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china_ov\Desktop\"/>
    </mc:Choice>
  </mc:AlternateContent>
  <bookViews>
    <workbookView xWindow="120" yWindow="120" windowWidth="19020" windowHeight="12660" activeTab="4"/>
  </bookViews>
  <sheets>
    <sheet name="5." sheetId="9" r:id="rId1"/>
    <sheet name="6.1." sheetId="7" r:id="rId2"/>
    <sheet name="6.2." sheetId="6" r:id="rId3"/>
    <sheet name="6.3." sheetId="10" r:id="rId4"/>
    <sheet name="Отчет о выполненных закупках" sheetId="5" r:id="rId5"/>
  </sheets>
  <externalReferences>
    <externalReference r:id="rId6"/>
  </externalReferences>
  <definedNames>
    <definedName name="_xlnm.Print_Titles" localSheetId="0">'5.'!$12:$14</definedName>
    <definedName name="_xlnm.Print_Area" localSheetId="0">'5.'!$A$1:$DO$92</definedName>
    <definedName name="_xlnm.Print_Area" localSheetId="1">'6.1.'!$A$1:$DD$76</definedName>
    <definedName name="_xlnm.Print_Area" localSheetId="2">'6.2.'!$A$1:$DD$51</definedName>
    <definedName name="_xlnm.Print_Area" localSheetId="3">'6.3.'!$A$1:$EY$72</definedName>
    <definedName name="_xlnm.Print_Area" localSheetId="4">'Отчет о выполненных закупках'!$A$1:$BD$44</definedName>
  </definedNames>
  <calcPr calcId="152511"/>
</workbook>
</file>

<file path=xl/calcChain.xml><?xml version="1.0" encoding="utf-8"?>
<calcChain xmlns="http://schemas.openxmlformats.org/spreadsheetml/2006/main">
  <c r="I61" i="10" l="1"/>
  <c r="A59" i="10"/>
  <c r="I58" i="10"/>
  <c r="A58" i="10"/>
  <c r="I57" i="10"/>
  <c r="A57" i="10"/>
  <c r="I56" i="10"/>
  <c r="A56" i="10"/>
  <c r="I55" i="10"/>
  <c r="A55" i="10"/>
  <c r="A49" i="10"/>
  <c r="I48" i="10"/>
  <c r="A48" i="10"/>
  <c r="I47" i="10"/>
  <c r="A47" i="10"/>
  <c r="I46" i="10"/>
  <c r="A46" i="10"/>
  <c r="I45" i="10"/>
  <c r="A45" i="10"/>
  <c r="I44" i="10"/>
  <c r="A44" i="10"/>
  <c r="I43" i="10"/>
  <c r="A43" i="10"/>
  <c r="I42" i="10"/>
  <c r="A42" i="10"/>
  <c r="I41" i="10"/>
  <c r="A41" i="10"/>
  <c r="I40" i="10"/>
  <c r="A40" i="10"/>
  <c r="I39" i="10"/>
  <c r="A39" i="10"/>
  <c r="I38" i="10"/>
  <c r="A38" i="10"/>
  <c r="I37" i="10"/>
  <c r="A37" i="10"/>
  <c r="I36" i="10"/>
  <c r="A36" i="10"/>
  <c r="I35" i="10"/>
  <c r="A35" i="10"/>
  <c r="A22" i="10"/>
  <c r="A21" i="10"/>
  <c r="I20" i="10"/>
  <c r="A20" i="10"/>
  <c r="I19" i="10"/>
  <c r="A19" i="10"/>
  <c r="DP56" i="9" l="1"/>
</calcChain>
</file>

<file path=xl/sharedStrings.xml><?xml version="1.0" encoding="utf-8"?>
<sst xmlns="http://schemas.openxmlformats.org/spreadsheetml/2006/main" count="709" uniqueCount="346">
  <si>
    <t>(подпись)</t>
  </si>
  <si>
    <t>"</t>
  </si>
  <si>
    <t>М.П.</t>
  </si>
  <si>
    <t>руководитель организации</t>
  </si>
  <si>
    <t>Утверждаю</t>
  </si>
  <si>
    <t>к Приказу Минэнерго России</t>
  </si>
  <si>
    <t>от 24.03.2010 № 114</t>
  </si>
  <si>
    <t>1.1</t>
  </si>
  <si>
    <t>2</t>
  </si>
  <si>
    <t>2.1</t>
  </si>
  <si>
    <t>млн. рублей</t>
  </si>
  <si>
    <t xml:space="preserve"> года</t>
  </si>
  <si>
    <t>Приложение № 6.1</t>
  </si>
  <si>
    <t>№ №</t>
  </si>
  <si>
    <t>Наименование объекта</t>
  </si>
  <si>
    <t>Остаток стоимости
на начало года *</t>
  </si>
  <si>
    <t>Освоено (закрыто актами выпол-
ненных работ)
млн. рублей</t>
  </si>
  <si>
    <t>Осталось профинан-
сировать
по резуль-
татам отчетного периода *</t>
  </si>
  <si>
    <t>%</t>
  </si>
  <si>
    <t>Причины отклонений</t>
  </si>
  <si>
    <t>в том числе за счет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</si>
  <si>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</si>
  <si>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</si>
  <si>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2.2</t>
  </si>
  <si>
    <t>Введено (оформ-
лено актами ввода
в экплуа-
тацию)
млн. рублей</t>
  </si>
  <si>
    <t>Техническое перевоору-
жение и реконструкция</t>
  </si>
  <si>
    <t>Энергосбережение
и повышение энергети-
ческой эффективности</t>
  </si>
  <si>
    <t>В ценах отчетного года.</t>
  </si>
  <si>
    <t>**</t>
  </si>
  <si>
    <t>План,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</si>
  <si>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</si>
  <si>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</si>
  <si>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</si>
  <si>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(представляется ежегодно)</t>
  </si>
  <si>
    <t>*</t>
  </si>
  <si>
    <t>план **</t>
  </si>
  <si>
    <t>факт ***</t>
  </si>
  <si>
    <t>Реконструкция распределительных сетей напряжением 0,4 кВ в районе ул.Березниковских ТП-133</t>
  </si>
  <si>
    <t>Реконструкция сетей электроснабжения при технологическом присоединении энергопринимающих устройств льготных категорий заявителей</t>
  </si>
  <si>
    <t>Реконструкция сетей электроснабжения при технологическом присоединении энергопринимающих устройств заявителей</t>
  </si>
  <si>
    <t>Разработка ПСД для реконструкция распределительных сетей напряжением 0,4 кВ в районе пер.Торфяной ТП-362, ТП-358 (общая протяженность примерно 21,26 км) - I очередь (примерно 5,4 км со строительством новой КТП)</t>
  </si>
  <si>
    <t>Разработка ПСД для реконструкции распределительных сетей напряжением 0,4 кВ в м. Сластиха (общая протяженность примерно 26,27 км) - I очередь (примерно 13,36 км) и II очередь (примерно 12,91 км)</t>
  </si>
  <si>
    <t>Разработка ПСД на реконструкцию ВЛ-0,4 кВ с повышенными потерями (общая длина примерно 5,81 км);</t>
  </si>
  <si>
    <t>Разработка ПСД на реконструкцию участка ВЛ ТП-210-245-428-564 расположенного в труднодоступном месте (протяженность примерно 0,25 км)</t>
  </si>
  <si>
    <t>Разработка ПСД на реконструкцию и прокладку КЛ-0,4 кВ для электроснабжения жилых домов (общая протяженность примерно 990 м)</t>
  </si>
  <si>
    <t>Разработка ПСД и реконструкция распределительных сетей напряжением 0,4 кВ в районе м. Горино (общая протяженность примерно 22,6 км)</t>
  </si>
  <si>
    <t>Разработка ПСД и реконструкция распределительных сетей напряжением 0,4 кВ в районе поселка Дальний (общая протяженность примерно 6,84 км)</t>
  </si>
  <si>
    <t>Разработка ПСД и реконструкция участка ВЛ-6 кВ ТП-115 до ТП-339 расположенного в труднодоступном месте (протяженность примерно 0,5 км)</t>
  </si>
  <si>
    <t>Внедрение автоматизированных систем коммерческого учёта электроэнергии (монтаж/ПНР маршрутизаторов и счетчиков)</t>
  </si>
  <si>
    <t>Новое строительство</t>
  </si>
  <si>
    <t>Энергосбережение и повышение энергетической эффективности</t>
  </si>
  <si>
    <t>Строительство объектов электросетевого хозяйства при технологическом присоединении энергопринимающих устройств заявителей</t>
  </si>
  <si>
    <t>Прокладка 2 КЛ-6 кВ от ПС «Ивановская-4» до РП-24 (протяженность примерно 2,6 км)</t>
  </si>
  <si>
    <t>Прокладка КЛ-0,4 кВ для резервного электроснабжения жилых домов №№ 200, 217, 252 в Северном городке (п/о-14) (примерно 0,412 км)</t>
  </si>
  <si>
    <t>Прокладка 2 кабельных ЛЭП для электроснабжения насосной станции 1-го подъема по ул.Камская, у дома № 13 (примерно 2 х 0,19 км)</t>
  </si>
  <si>
    <t>Прокладка 2 КЛ для врезки РП-12 в существующую КЛ-6 кВ «Ив1 ф.601 - АКД» (общей протяженности по трассе 50 м)</t>
  </si>
  <si>
    <t>Строительство ВЛ-0,4 кВ от ТП-138 до ул.Вишневые</t>
  </si>
  <si>
    <t>Установка реклоузера на ВЛ для секционирования потребителей</t>
  </si>
  <si>
    <t>Оборудование не входящее в сметы строек</t>
  </si>
  <si>
    <t>3</t>
  </si>
  <si>
    <t>Приобретение вычислительной техники (серверы, копировальная аппаратура, ИБП)</t>
  </si>
  <si>
    <t>Приобретение спецтехники</t>
  </si>
  <si>
    <t>3.1</t>
  </si>
  <si>
    <t>3.2</t>
  </si>
  <si>
    <t>2.3</t>
  </si>
  <si>
    <t>2.4</t>
  </si>
  <si>
    <t>2.5</t>
  </si>
  <si>
    <t>2.6</t>
  </si>
  <si>
    <t>2.7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</si>
  <si>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</si>
  <si>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</si>
  <si>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</si>
  <si>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</si>
  <si>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</si>
  <si>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</si>
  <si>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</si>
  <si>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</si>
  <si>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</si>
  <si>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</si>
  <si>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</si>
  <si>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</si>
  <si>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от ТП-314 до ул.11 Сосневская д.68 (примерно 270 м)</t>
  </si>
  <si>
    <t>ТП-149 ф Фурманова</t>
  </si>
  <si>
    <t>ТП-67 ф. "Я. Гарелина"</t>
  </si>
  <si>
    <t> 2 КЛ-0,4 кВ от ТП-296 до ул. Кольчугинская д.1/3 (примерно 400 м)</t>
  </si>
  <si>
    <t> от РП-27 до П/О 14 (Северный гор.) общежитие (примерно 320 м)</t>
  </si>
  <si>
    <t> реконструкция от ТП-764 до ул.1 Балинская д.62 и д.64 (примерно 400 м)</t>
  </si>
  <si>
    <t> ТП-279 ф. ул. Тургенева (длина магистрали около 0,8 км)</t>
  </si>
  <si>
    <t> ТП-278 ф. ул. Зеленстроевская (длина магистрали около 1,2 км)</t>
  </si>
  <si>
    <t> ТП-344 ф. ул. 6 Проезд (длина магистрали около 0,55 км)</t>
  </si>
  <si>
    <t> ТП-127 ф. к ТП-38 (длина магистрали около 0,382 км)</t>
  </si>
  <si>
    <t> ТП-127 ф. к ТП-37 (длина магистрали около 0,3 км)</t>
  </si>
  <si>
    <t>ВСЕГО</t>
  </si>
  <si>
    <t>Приложение № 6.3</t>
  </si>
  <si>
    <t>№ п/п</t>
  </si>
  <si>
    <t>Наименование проекта</t>
  </si>
  <si>
    <t>Ввод мощностей</t>
  </si>
  <si>
    <t>Вывод мощностей</t>
  </si>
  <si>
    <t>план *</t>
  </si>
  <si>
    <t>факт</t>
  </si>
  <si>
    <t>МВт, Гкал/час, км</t>
  </si>
  <si>
    <t>1</t>
  </si>
  <si>
    <t>Разработка ПСД и реконструкция распредсетей 0,4кВ</t>
  </si>
  <si>
    <t>Разработка ПСД и реконструкция распредсетей 6кВ</t>
  </si>
  <si>
    <t>3.3</t>
  </si>
  <si>
    <t>Оборудование</t>
  </si>
  <si>
    <t>Краткое описание</t>
  </si>
  <si>
    <t>Выполнено закупок на сумму, млн руб</t>
  </si>
  <si>
    <t>-</t>
  </si>
  <si>
    <t>Итого</t>
  </si>
  <si>
    <t>4</t>
  </si>
  <si>
    <t>Разработка ПСД и проведение работ по реконструкции при ТП льготных категорий</t>
  </si>
  <si>
    <t xml:space="preserve">Разработка ПСД и проведение работ по реконструкции при ТП </t>
  </si>
  <si>
    <t>марта</t>
  </si>
  <si>
    <t>31</t>
  </si>
  <si>
    <t>16</t>
  </si>
  <si>
    <t>А.И. Балушаев</t>
  </si>
  <si>
    <t>Приложение № 6.2</t>
  </si>
  <si>
    <t>Источник финансирования</t>
  </si>
  <si>
    <t>факт **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</si>
  <si>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</si>
  <si>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</si>
  <si>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</si>
  <si>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</si>
  <si>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</si>
  <si>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</si>
  <si>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</si>
  <si>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</si>
  <si>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r>
      <t>в т.ч. от технологического присоединения потребителей (</t>
    </r>
    <r>
      <rPr>
        <b/>
        <sz val="10"/>
        <rFont val="Times New Roman"/>
        <family val="1"/>
        <charset val="204"/>
      </rPr>
      <t>"последняя миля"</t>
    </r>
    <r>
      <rPr>
        <sz val="10"/>
        <rFont val="Times New Roman"/>
        <family val="1"/>
        <charset val="204"/>
      </rPr>
      <t>)</t>
    </r>
  </si>
  <si>
    <t>1.1.3.3</t>
  </si>
  <si>
    <r>
      <t xml:space="preserve">в т.ч. от технологического присоединения потребителей </t>
    </r>
    <r>
      <rPr>
        <b/>
        <sz val="10"/>
        <rFont val="Times New Roman"/>
        <family val="1"/>
        <charset val="204"/>
      </rPr>
      <t xml:space="preserve"> (мероприятия при техприсоединении льготниой категории потребителей)</t>
    </r>
  </si>
  <si>
    <t>Прочая прибыль</t>
  </si>
  <si>
    <t>1.2</t>
  </si>
  <si>
    <t>Амортизация</t>
  </si>
  <si>
    <t>Недостаток оборотных денежных средств в связи с регулированием договорных отношений с новым ГП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</si>
  <si>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</si>
  <si>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</si>
  <si>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</si>
  <si>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</si>
  <si>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</si>
  <si>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</si>
  <si>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1.3</t>
  </si>
  <si>
    <t>Возврат НДС</t>
  </si>
  <si>
    <t>1.4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</si>
  <si>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</si>
  <si>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</si>
  <si>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</si>
  <si>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</si>
  <si>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</si>
  <si>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</si>
  <si>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</si>
  <si>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</si>
  <si>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</si>
  <si>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</si>
  <si>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</si>
  <si>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</si>
  <si>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</si>
  <si>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</si>
  <si>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</si>
  <si>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</si>
  <si>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</si>
  <si>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</si>
  <si>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Начальник экономического отдела                                                                            Кузнецова Т.В.</t>
  </si>
  <si>
    <t>Отклонение *** (факт-план)</t>
  </si>
  <si>
    <t>Создание систем противоаварийной
и режимной автоматики</t>
  </si>
  <si>
    <t>Объект 1</t>
  </si>
  <si>
    <t>Объект 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</si>
  <si>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</si>
  <si>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</si>
  <si>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</si>
  <si>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2.1.1</t>
  </si>
  <si>
    <t>2.1.2.</t>
  </si>
  <si>
    <t>2.1.3.</t>
  </si>
  <si>
    <t>2.1.4.</t>
  </si>
  <si>
    <t>2.1.5.</t>
  </si>
  <si>
    <t>2.1.6.</t>
  </si>
  <si>
    <t>2.1.7.</t>
  </si>
  <si>
    <t>Прочее новое строительство</t>
  </si>
  <si>
    <t>в том числе ПТП</t>
  </si>
  <si>
    <t xml:space="preserve">Оборудование, не входящее в сеты строек </t>
  </si>
  <si>
    <t>3.1.</t>
  </si>
  <si>
    <t>Справочно:</t>
  </si>
  <si>
    <t>Оплата процентов
за привлеченные
кредитные ресурсы</t>
  </si>
  <si>
    <t>Главный инженер                                                                                                                       Спиридонов Д.В.</t>
  </si>
  <si>
    <t>Зам. генерального директора по тех. присоединению                                                                Бугаева С.Е.</t>
  </si>
  <si>
    <t>Начальник экономического отдела                                                                                            Кузнецова Т.В.</t>
  </si>
  <si>
    <t>Отчет об исполнении инвестиционной программы АО "Ивгорэлектросеть" за 2015 год, млн. рублей с НДС</t>
  </si>
  <si>
    <t>1.1.13</t>
  </si>
  <si>
    <t>1.1.14</t>
  </si>
  <si>
    <t>Приобретение вычислительной техники</t>
  </si>
  <si>
    <t>3.2.</t>
  </si>
  <si>
    <t>Мероприятия  при технологическом присоединении энергопринимающих устройств льготной категории заявителей</t>
  </si>
  <si>
    <t>3.3.</t>
  </si>
  <si>
    <t>Приобретение оборудования</t>
  </si>
  <si>
    <t>Разработка ПСД и реконструкция распредсетей 0,4 кВ</t>
  </si>
  <si>
    <t>Разработка ПСД и реконструкция распредсетей 6 кВ</t>
  </si>
  <si>
    <t>7,8 км</t>
  </si>
  <si>
    <t>1.1.3.</t>
  </si>
  <si>
    <t>1.1.4.</t>
  </si>
  <si>
    <t>1.1.5.</t>
  </si>
  <si>
    <t>1.1.6.</t>
  </si>
  <si>
    <t>1.1.7.</t>
  </si>
  <si>
    <t>0,38 км</t>
  </si>
  <si>
    <t>* План в соответствии с утвержденной инвестиционной программой.</t>
  </si>
  <si>
    <t>Главный инженер                                                                                                                             Спиридонов Д.В.</t>
  </si>
  <si>
    <t>Начальник экономического отдела                                                                                               Кузнецова Т.В.</t>
  </si>
  <si>
    <t>1.1.8.</t>
  </si>
  <si>
    <t>1.1.9.</t>
  </si>
  <si>
    <t>1.1.10.</t>
  </si>
  <si>
    <t>1.1.11.</t>
  </si>
  <si>
    <t>1.1.12.</t>
  </si>
  <si>
    <t>1.1.13.</t>
  </si>
  <si>
    <t>1.1.14.</t>
  </si>
  <si>
    <t>Отчет о вводах/выводах объектов АО "Ивгорэлектросеть" за 2015 год
(представляется ежегодно)</t>
  </si>
  <si>
    <t>Приобретение оборудования, вычислительной техники и спецтехники</t>
  </si>
  <si>
    <t xml:space="preserve"> - </t>
  </si>
  <si>
    <t>Работы по реконструкции распредсетей</t>
  </si>
  <si>
    <t>Работы по реконструкции распредсетей, и строительству КТП</t>
  </si>
  <si>
    <t>Проведение работ по топосъемке местности</t>
  </si>
  <si>
    <t>Разработка ПСД, а также топосъемка местности</t>
  </si>
  <si>
    <t>Разработка ПСД, проведение работ по топосъемке местности, проведение работ по реконструкции</t>
  </si>
  <si>
    <t>Проведение работ по установке ПУ и АСКУЭ</t>
  </si>
  <si>
    <t>Топосъемка, прокладка КЛ</t>
  </si>
  <si>
    <t>Установка ПУ, материалы, проведение работ по строительству</t>
  </si>
  <si>
    <t>Проект</t>
  </si>
  <si>
    <t>Отчет об источниках финансирования инвестиционных программ 
АО "Ивгорэлектросеть" за 2015 год, млн. рублей
(представляется ежегодно)</t>
  </si>
  <si>
    <t>Увеличение количества заявок потребителей на технологическое присоединение</t>
  </si>
  <si>
    <t>Отсутствие заявок потребителей данной категории на технологическое присоединение</t>
  </si>
  <si>
    <t>Утверждаю
руководитель организации</t>
  </si>
  <si>
    <t>года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</si>
  <si>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</si>
  <si>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</si>
  <si>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</si>
  <si>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</si>
  <si>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деятельности, в том числе:</t>
  </si>
  <si>
    <t>1.1.1.</t>
  </si>
  <si>
    <t xml:space="preserve"> - от услуги по передаче электроэнергии</t>
  </si>
  <si>
    <t>1.1.2.</t>
  </si>
  <si>
    <t xml:space="preserve"> - от технологического присоединения энергопринимающих устройств заявителей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</si>
  <si>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</si>
  <si>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</si>
  <si>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</si>
  <si>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</si>
  <si>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 (ГСМ)</t>
  </si>
  <si>
    <t>Сырье, материалы, запасные части, инструменты</t>
  </si>
  <si>
    <t>Покупная электроэнергия (потери)</t>
  </si>
  <si>
    <t>Расходы на оплату труда с учетом ЕСН</t>
  </si>
  <si>
    <t>Амортизационные отчисления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</si>
  <si>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</si>
  <si>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</si>
  <si>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</si>
  <si>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</si>
  <si>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</si>
  <si>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5.2.</t>
  </si>
  <si>
    <t>Платежи по аренде и лизингу</t>
  </si>
  <si>
    <t>5.4</t>
  </si>
  <si>
    <t>Инфраструктурные платежи рынка (услуги по передаче)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</si>
  <si>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</si>
  <si>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</si>
  <si>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</si>
  <si>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</si>
  <si>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</si>
  <si>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</si>
  <si>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</si>
  <si>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</si>
  <si>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</si>
  <si>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</si>
  <si>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</si>
  <si>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</si>
  <si>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</si>
  <si>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</si>
  <si>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</si>
  <si>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</si>
  <si>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</si>
  <si>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</si>
  <si>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</si>
  <si>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</si>
  <si>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</si>
  <si>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</si>
  <si>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</si>
  <si>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</si>
  <si>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</si>
  <si>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</si>
  <si>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</si>
  <si>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</si>
  <si>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</si>
  <si>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</si>
  <si>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</si>
  <si>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</si>
  <si>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</si>
  <si>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</si>
  <si>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</si>
  <si>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</si>
  <si>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</si>
  <si>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</si>
  <si>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</si>
  <si>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</si>
  <si>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</si>
  <si>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</si>
  <si>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</si>
  <si>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</si>
  <si>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</si>
  <si>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</si>
  <si>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</si>
  <si>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</si>
  <si>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</si>
  <si>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</si>
  <si>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</si>
  <si>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</si>
  <si>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</si>
  <si>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</si>
  <si>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</si>
  <si>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</si>
  <si>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</si>
  <si>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Заполняется ОГК/ТГК.</t>
  </si>
  <si>
    <t>Отчет об исполнении финансового плана АО "Ивгорэлектросеть"
(заполняется по финансированию)</t>
  </si>
  <si>
    <t>Приложение № 5
к Приказу Минэнерго России
от 24.03.2010 № 114</t>
  </si>
  <si>
    <t>2014 год</t>
  </si>
  <si>
    <t>2015 год</t>
  </si>
  <si>
    <t>Техническое перевооружение и реконструкция</t>
  </si>
  <si>
    <t>1.</t>
  </si>
  <si>
    <t>1.1.</t>
  </si>
  <si>
    <t>Отчет о выполненных закупках товаров и услуг,
 для инвестиционной программы за 2015 год АО "Ивгорэлектросеть"</t>
  </si>
  <si>
    <t>содержание электрических сетей (в связи с несовпадением по времени доходов и расходов (платежей)</t>
  </si>
  <si>
    <t>Уровень тарифов</t>
  </si>
  <si>
    <t>план</t>
  </si>
  <si>
    <t>Несвоевременное оформление актов выполненных работ</t>
  </si>
  <si>
    <t>Изменение стоимости по результатам закупочных процедур</t>
  </si>
  <si>
    <t>Проведение работ по обращениям потребителей</t>
  </si>
  <si>
    <t>Уменьшение количества заявок по технологическому присоединению</t>
  </si>
  <si>
    <t xml:space="preserve">Пересмотр ПСД </t>
  </si>
  <si>
    <t>Производственная необходимость</t>
  </si>
  <si>
    <t>Отсутствие свободных оборотных денежных средств</t>
  </si>
  <si>
    <t>34,466 км</t>
  </si>
  <si>
    <t>29,9 км</t>
  </si>
  <si>
    <t>28,5 км</t>
  </si>
  <si>
    <t>4,566 км</t>
  </si>
  <si>
    <t>4,466 км</t>
  </si>
  <si>
    <t>3,9 км</t>
  </si>
  <si>
    <t>3,8 км</t>
  </si>
  <si>
    <t>0,286 км</t>
  </si>
  <si>
    <t>32,966 км</t>
  </si>
  <si>
    <t>8,086 км</t>
  </si>
  <si>
    <t>22,1 км</t>
  </si>
  <si>
    <t>20,7 км</t>
  </si>
  <si>
    <t>Объем финансирования
[отчетный 2015 год]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</si>
</sst>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i/>
      <sz val="7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1" fillId="0" borderId="0" xfId="0" applyFont="1" applyAlignment="1">
      <alignment horizontal="right" wrapText="1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/>
    <xf numFmtId="0" fontId="3" fillId="0" borderId="0" xfId="0" applyFont="1" applyBorder="1"/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164" fontId="4" fillId="0" borderId="34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164" fontId="4" fillId="4" borderId="18" xfId="0" applyNumberFormat="1" applyFont="1" applyFill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164" fontId="4" fillId="4" borderId="44" xfId="0" applyNumberFormat="1" applyFont="1" applyFill="1" applyBorder="1" applyAlignment="1">
      <alignment horizontal="center" vertical="center"/>
    </xf>
    <xf numFmtId="164" fontId="4" fillId="4" borderId="45" xfId="0" applyNumberFormat="1" applyFont="1" applyFill="1" applyBorder="1" applyAlignment="1">
      <alignment horizontal="center" vertical="center"/>
    </xf>
    <xf numFmtId="164" fontId="4" fillId="4" borderId="46" xfId="0" applyNumberFormat="1" applyFont="1" applyFill="1" applyBorder="1" applyAlignment="1">
      <alignment horizontal="center" vertical="center"/>
    </xf>
    <xf numFmtId="164" fontId="4" fillId="4" borderId="50" xfId="0" applyNumberFormat="1" applyFont="1" applyFill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164" fontId="4" fillId="4" borderId="15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/>
    </xf>
    <xf numFmtId="164" fontId="3" fillId="6" borderId="41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65" fontId="4" fillId="4" borderId="13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165" fontId="4" fillId="4" borderId="14" xfId="0" applyNumberFormat="1" applyFont="1" applyFill="1" applyBorder="1" applyAlignment="1">
      <alignment horizontal="center" vertical="center"/>
    </xf>
    <xf numFmtId="165" fontId="4" fillId="4" borderId="18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14" fillId="0" borderId="7" xfId="0" applyFont="1" applyBorder="1" applyAlignment="1">
      <alignment horizontal="right"/>
    </xf>
    <xf numFmtId="0" fontId="1" fillId="0" borderId="20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49" fontId="14" fillId="0" borderId="7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4" fillId="4" borderId="30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18\obmen\wrk-383\&#1069;&#1082;&#1086;&#1085;&#1086;&#1084;&#1080;&#1095;&#1077;&#1089;&#1082;&#1080;&#1077;%20&#1092;&#1086;&#1088;&#1084;&#1099;%2012.03.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"/>
      <sheetName val="4.2."/>
      <sheetName val="4.3."/>
      <sheetName val="5."/>
      <sheetName val="6.1."/>
      <sheetName val="6.2. (2014)"/>
      <sheetName val="6.2.(2015)"/>
      <sheetName val="6.3."/>
      <sheetName val="7.1."/>
      <sheetName val="7.2."/>
      <sheetName val="8."/>
      <sheetName val="9."/>
      <sheetName val="11.1."/>
      <sheetName val="12."/>
      <sheetName val="13."/>
      <sheetName val="14(1)"/>
      <sheetName val="14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A17">
            <v>1</v>
          </cell>
          <cell r="E17" t="str">
            <v>Техническое перевоору-
жение и реконструкция</v>
          </cell>
        </row>
        <row r="18">
          <cell r="A18" t="str">
            <v>1.1</v>
          </cell>
          <cell r="E18" t="str">
            <v>Энергосбережение
и повышение энергети-
ческой эффективности</v>
          </cell>
        </row>
        <row r="19">
          <cell r="A19" t="str">
            <v>1.1.1</v>
          </cell>
        </row>
        <row r="20">
          <cell r="A20" t="str">
            <v>1.1.2</v>
          </cell>
        </row>
        <row r="26">
          <cell r="A26" t="str">
            <v>1.2</v>
          </cell>
          <cell r="E26" t="str">
            <v>Создание систем противоаварийной
и режимной автоматики</v>
          </cell>
        </row>
        <row r="27">
          <cell r="A27" t="str">
            <v>1</v>
          </cell>
          <cell r="E27" t="str">
            <v>Объект 1</v>
          </cell>
        </row>
        <row r="28">
          <cell r="A28" t="str">
            <v>2</v>
          </cell>
          <cell r="E28" t="str">
            <v>Объект 2</v>
          </cell>
        </row>
        <row r="29">
          <cell r="A29" t="str">
            <v>…</v>
          </cell>
        </row>
        <row r="30">
          <cell r="A30" t="str">
            <v>1.3</v>
          </cell>
          <cell r="E30" t="str">
            <v>Создание систем телемеханики и связи</v>
          </cell>
        </row>
        <row r="31">
          <cell r="A31" t="str">
            <v>1</v>
          </cell>
          <cell r="E31" t="str">
            <v>Объект 1</v>
          </cell>
        </row>
        <row r="32">
          <cell r="A32" t="str">
            <v>2</v>
          </cell>
          <cell r="E32" t="str">
            <v>Объект 2</v>
          </cell>
        </row>
        <row r="33">
          <cell r="A33" t="str">
            <v>…</v>
          </cell>
        </row>
        <row r="34">
          <cell r="A34" t="str">
            <v>1.4</v>
          </cell>
          <cell r="E34" t="str">
            <v>Установка устройств регулирования напряжения и компенсации реактивной мощности</v>
          </cell>
        </row>
        <row r="35">
          <cell r="A35" t="str">
            <v>1</v>
          </cell>
          <cell r="E35" t="str">
            <v>Объект 1</v>
          </cell>
        </row>
        <row r="36">
          <cell r="A36" t="str">
            <v>2</v>
          </cell>
          <cell r="E36" t="str">
            <v>Объект 2</v>
          </cell>
        </row>
        <row r="37">
          <cell r="A37" t="str">
            <v>…</v>
          </cell>
        </row>
        <row r="38">
          <cell r="A38" t="str">
            <v>2</v>
          </cell>
          <cell r="E38" t="str">
            <v>Новое строительство</v>
          </cell>
        </row>
        <row r="39">
          <cell r="A39" t="str">
            <v>2.1</v>
          </cell>
          <cell r="E39" t="str">
            <v>Энергосбережение
и повышение энергети-
ческой эффективности</v>
          </cell>
        </row>
        <row r="40">
          <cell r="A40" t="str">
            <v>2.1.1</v>
          </cell>
        </row>
        <row r="51">
          <cell r="A51" t="str">
            <v>2.2</v>
          </cell>
          <cell r="E51" t="str">
            <v>Прочее новое строительство</v>
          </cell>
        </row>
        <row r="52">
          <cell r="A52" t="str">
            <v>1</v>
          </cell>
          <cell r="E52" t="str">
            <v>Объект 1</v>
          </cell>
        </row>
        <row r="53">
          <cell r="E53" t="str">
            <v>в том числе ПТП</v>
          </cell>
        </row>
        <row r="54">
          <cell r="A54" t="str">
            <v>3</v>
          </cell>
          <cell r="E54" t="str">
            <v xml:space="preserve">Оборудование, не входящее в сметы строек </v>
          </cell>
        </row>
        <row r="55">
          <cell r="A55" t="str">
            <v>3.1.</v>
          </cell>
        </row>
        <row r="57">
          <cell r="E57" t="str">
            <v>Оплата процентов
за привлеченные
кредитные ресурсы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C91"/>
  <sheetViews>
    <sheetView view="pageBreakPreview" topLeftCell="A4" zoomScaleNormal="120" workbookViewId="0">
      <selection activeCell="BL85" sqref="BL85:DO85"/>
    </sheetView>
  </sheetViews>
  <sheetFormatPr defaultColWidth="0.85546875" defaultRowHeight="12.75" x14ac:dyDescent="0.2"/>
  <cols>
    <col min="1" max="118" width="0.85546875" style="4"/>
    <col min="119" max="119" width="2.28515625" style="4" customWidth="1"/>
    <col min="120" max="374" width="0.85546875" style="4"/>
    <col min="375" max="375" width="2.28515625" style="4" customWidth="1"/>
    <col min="376" max="630" width="0.85546875" style="4"/>
    <col min="631" max="631" width="2.28515625" style="4" customWidth="1"/>
    <col min="632" max="886" width="0.85546875" style="4"/>
    <col min="887" max="887" width="2.28515625" style="4" customWidth="1"/>
    <col min="888" max="1142" width="0.85546875" style="4"/>
    <col min="1143" max="1143" width="2.28515625" style="4" customWidth="1"/>
    <col min="1144" max="1398" width="0.85546875" style="4"/>
    <col min="1399" max="1399" width="2.28515625" style="4" customWidth="1"/>
    <col min="1400" max="1654" width="0.85546875" style="4"/>
    <col min="1655" max="1655" width="2.28515625" style="4" customWidth="1"/>
    <col min="1656" max="1910" width="0.85546875" style="4"/>
    <col min="1911" max="1911" width="2.28515625" style="4" customWidth="1"/>
    <col min="1912" max="2166" width="0.85546875" style="4"/>
    <col min="2167" max="2167" width="2.28515625" style="4" customWidth="1"/>
    <col min="2168" max="2422" width="0.85546875" style="4"/>
    <col min="2423" max="2423" width="2.28515625" style="4" customWidth="1"/>
    <col min="2424" max="2678" width="0.85546875" style="4"/>
    <col min="2679" max="2679" width="2.28515625" style="4" customWidth="1"/>
    <col min="2680" max="2934" width="0.85546875" style="4"/>
    <col min="2935" max="2935" width="2.28515625" style="4" customWidth="1"/>
    <col min="2936" max="3190" width="0.85546875" style="4"/>
    <col min="3191" max="3191" width="2.28515625" style="4" customWidth="1"/>
    <col min="3192" max="3446" width="0.85546875" style="4"/>
    <col min="3447" max="3447" width="2.28515625" style="4" customWidth="1"/>
    <col min="3448" max="3702" width="0.85546875" style="4"/>
    <col min="3703" max="3703" width="2.28515625" style="4" customWidth="1"/>
    <col min="3704" max="3958" width="0.85546875" style="4"/>
    <col min="3959" max="3959" width="2.28515625" style="4" customWidth="1"/>
    <col min="3960" max="4214" width="0.85546875" style="4"/>
    <col min="4215" max="4215" width="2.28515625" style="4" customWidth="1"/>
    <col min="4216" max="4470" width="0.85546875" style="4"/>
    <col min="4471" max="4471" width="2.28515625" style="4" customWidth="1"/>
    <col min="4472" max="4726" width="0.85546875" style="4"/>
    <col min="4727" max="4727" width="2.28515625" style="4" customWidth="1"/>
    <col min="4728" max="4982" width="0.85546875" style="4"/>
    <col min="4983" max="4983" width="2.28515625" style="4" customWidth="1"/>
    <col min="4984" max="5238" width="0.85546875" style="4"/>
    <col min="5239" max="5239" width="2.28515625" style="4" customWidth="1"/>
    <col min="5240" max="5494" width="0.85546875" style="4"/>
    <col min="5495" max="5495" width="2.28515625" style="4" customWidth="1"/>
    <col min="5496" max="5750" width="0.85546875" style="4"/>
    <col min="5751" max="5751" width="2.28515625" style="4" customWidth="1"/>
    <col min="5752" max="6006" width="0.85546875" style="4"/>
    <col min="6007" max="6007" width="2.28515625" style="4" customWidth="1"/>
    <col min="6008" max="6262" width="0.85546875" style="4"/>
    <col min="6263" max="6263" width="2.28515625" style="4" customWidth="1"/>
    <col min="6264" max="6518" width="0.85546875" style="4"/>
    <col min="6519" max="6519" width="2.28515625" style="4" customWidth="1"/>
    <col min="6520" max="6774" width="0.85546875" style="4"/>
    <col min="6775" max="6775" width="2.28515625" style="4" customWidth="1"/>
    <col min="6776" max="7030" width="0.85546875" style="4"/>
    <col min="7031" max="7031" width="2.28515625" style="4" customWidth="1"/>
    <col min="7032" max="7286" width="0.85546875" style="4"/>
    <col min="7287" max="7287" width="2.28515625" style="4" customWidth="1"/>
    <col min="7288" max="7542" width="0.85546875" style="4"/>
    <col min="7543" max="7543" width="2.28515625" style="4" customWidth="1"/>
    <col min="7544" max="7798" width="0.85546875" style="4"/>
    <col min="7799" max="7799" width="2.28515625" style="4" customWidth="1"/>
    <col min="7800" max="8054" width="0.85546875" style="4"/>
    <col min="8055" max="8055" width="2.28515625" style="4" customWidth="1"/>
    <col min="8056" max="8310" width="0.85546875" style="4"/>
    <col min="8311" max="8311" width="2.28515625" style="4" customWidth="1"/>
    <col min="8312" max="8566" width="0.85546875" style="4"/>
    <col min="8567" max="8567" width="2.28515625" style="4" customWidth="1"/>
    <col min="8568" max="8822" width="0.85546875" style="4"/>
    <col min="8823" max="8823" width="2.28515625" style="4" customWidth="1"/>
    <col min="8824" max="9078" width="0.85546875" style="4"/>
    <col min="9079" max="9079" width="2.28515625" style="4" customWidth="1"/>
    <col min="9080" max="9334" width="0.85546875" style="4"/>
    <col min="9335" max="9335" width="2.28515625" style="4" customWidth="1"/>
    <col min="9336" max="9590" width="0.85546875" style="4"/>
    <col min="9591" max="9591" width="2.28515625" style="4" customWidth="1"/>
    <col min="9592" max="9846" width="0.85546875" style="4"/>
    <col min="9847" max="9847" width="2.28515625" style="4" customWidth="1"/>
    <col min="9848" max="10102" width="0.85546875" style="4"/>
    <col min="10103" max="10103" width="2.28515625" style="4" customWidth="1"/>
    <col min="10104" max="10358" width="0.85546875" style="4"/>
    <col min="10359" max="10359" width="2.28515625" style="4" customWidth="1"/>
    <col min="10360" max="10614" width="0.85546875" style="4"/>
    <col min="10615" max="10615" width="2.28515625" style="4" customWidth="1"/>
    <col min="10616" max="10870" width="0.85546875" style="4"/>
    <col min="10871" max="10871" width="2.28515625" style="4" customWidth="1"/>
    <col min="10872" max="11126" width="0.85546875" style="4"/>
    <col min="11127" max="11127" width="2.28515625" style="4" customWidth="1"/>
    <col min="11128" max="11382" width="0.85546875" style="4"/>
    <col min="11383" max="11383" width="2.28515625" style="4" customWidth="1"/>
    <col min="11384" max="11638" width="0.85546875" style="4"/>
    <col min="11639" max="11639" width="2.28515625" style="4" customWidth="1"/>
    <col min="11640" max="11894" width="0.85546875" style="4"/>
    <col min="11895" max="11895" width="2.28515625" style="4" customWidth="1"/>
    <col min="11896" max="12150" width="0.85546875" style="4"/>
    <col min="12151" max="12151" width="2.28515625" style="4" customWidth="1"/>
    <col min="12152" max="12406" width="0.85546875" style="4"/>
    <col min="12407" max="12407" width="2.28515625" style="4" customWidth="1"/>
    <col min="12408" max="12662" width="0.85546875" style="4"/>
    <col min="12663" max="12663" width="2.28515625" style="4" customWidth="1"/>
    <col min="12664" max="12918" width="0.85546875" style="4"/>
    <col min="12919" max="12919" width="2.28515625" style="4" customWidth="1"/>
    <col min="12920" max="13174" width="0.85546875" style="4"/>
    <col min="13175" max="13175" width="2.28515625" style="4" customWidth="1"/>
    <col min="13176" max="13430" width="0.85546875" style="4"/>
    <col min="13431" max="13431" width="2.28515625" style="4" customWidth="1"/>
    <col min="13432" max="13686" width="0.85546875" style="4"/>
    <col min="13687" max="13687" width="2.28515625" style="4" customWidth="1"/>
    <col min="13688" max="13942" width="0.85546875" style="4"/>
    <col min="13943" max="13943" width="2.28515625" style="4" customWidth="1"/>
    <col min="13944" max="14198" width="0.85546875" style="4"/>
    <col min="14199" max="14199" width="2.28515625" style="4" customWidth="1"/>
    <col min="14200" max="14454" width="0.85546875" style="4"/>
    <col min="14455" max="14455" width="2.28515625" style="4" customWidth="1"/>
    <col min="14456" max="14710" width="0.85546875" style="4"/>
    <col min="14711" max="14711" width="2.28515625" style="4" customWidth="1"/>
    <col min="14712" max="14966" width="0.85546875" style="4"/>
    <col min="14967" max="14967" width="2.28515625" style="4" customWidth="1"/>
    <col min="14968" max="15222" width="0.85546875" style="4"/>
    <col min="15223" max="15223" width="2.28515625" style="4" customWidth="1"/>
    <col min="15224" max="15478" width="0.85546875" style="4"/>
    <col min="15479" max="15479" width="2.28515625" style="4" customWidth="1"/>
    <col min="15480" max="15734" width="0.85546875" style="4"/>
    <col min="15735" max="15735" width="2.28515625" style="4" customWidth="1"/>
    <col min="15736" max="15990" width="0.85546875" style="4"/>
    <col min="15991" max="15991" width="2.28515625" style="4" customWidth="1"/>
    <col min="15992" max="16246" width="0.85546875" style="4"/>
    <col min="16247" max="16247" width="2.28515625" style="4" customWidth="1"/>
    <col min="16248" max="16384" width="0.85546875" style="4"/>
  </cols>
  <sheetData>
    <row r="1" spans="1:119" ht="33.75" customHeight="1" x14ac:dyDescent="0.2">
      <c r="CQ1" s="180" t="s">
        <v>316</v>
      </c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</row>
    <row r="3" spans="1:119" s="3" customFormat="1" ht="36" customHeight="1" x14ac:dyDescent="0.25">
      <c r="A3" s="181" t="s">
        <v>315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</row>
    <row r="5" spans="1:119" ht="24.75" customHeight="1" x14ac:dyDescent="0.2">
      <c r="CM5" s="39"/>
      <c r="CN5" s="39"/>
      <c r="CO5" s="39"/>
      <c r="CP5" s="39"/>
      <c r="CQ5" s="39"/>
      <c r="CR5" s="182" t="s">
        <v>228</v>
      </c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</row>
    <row r="6" spans="1:119" x14ac:dyDescent="0.2">
      <c r="CM6" s="40"/>
      <c r="CN6" s="183" t="s">
        <v>116</v>
      </c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</row>
    <row r="7" spans="1:119" s="1" customFormat="1" ht="11.25" x14ac:dyDescent="0.2">
      <c r="CN7" s="184" t="s">
        <v>0</v>
      </c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</row>
    <row r="8" spans="1:119" x14ac:dyDescent="0.2">
      <c r="CM8" s="185" t="s">
        <v>1</v>
      </c>
      <c r="CN8" s="185"/>
      <c r="CO8" s="186" t="s">
        <v>114</v>
      </c>
      <c r="CP8" s="186"/>
      <c r="CQ8" s="186"/>
      <c r="CR8" s="187" t="s">
        <v>1</v>
      </c>
      <c r="CS8" s="187"/>
      <c r="CT8" s="186" t="s">
        <v>113</v>
      </c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8">
        <v>20</v>
      </c>
      <c r="DF8" s="188"/>
      <c r="DG8" s="188"/>
      <c r="DH8" s="195" t="s">
        <v>115</v>
      </c>
      <c r="DI8" s="195"/>
      <c r="DJ8" s="195"/>
      <c r="DK8" s="41"/>
      <c r="DL8" s="42" t="s">
        <v>229</v>
      </c>
      <c r="DM8" s="41"/>
      <c r="DN8" s="41"/>
      <c r="DO8" s="42"/>
    </row>
    <row r="9" spans="1:119" x14ac:dyDescent="0.2"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43" t="s">
        <v>2</v>
      </c>
    </row>
    <row r="11" spans="1:119" ht="13.5" thickBot="1" x14ac:dyDescent="0.25">
      <c r="DO11" s="13" t="s">
        <v>10</v>
      </c>
    </row>
    <row r="12" spans="1:119" x14ac:dyDescent="0.2">
      <c r="A12" s="196" t="s">
        <v>94</v>
      </c>
      <c r="B12" s="197"/>
      <c r="C12" s="197"/>
      <c r="D12" s="197"/>
      <c r="E12" s="197"/>
      <c r="F12" s="197"/>
      <c r="G12" s="197"/>
      <c r="H12" s="197" t="s">
        <v>230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62" t="s">
        <v>317</v>
      </c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4"/>
      <c r="CN12" s="62" t="s">
        <v>318</v>
      </c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5"/>
    </row>
    <row r="13" spans="1:119" x14ac:dyDescent="0.2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 t="s">
        <v>325</v>
      </c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 t="s">
        <v>99</v>
      </c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 t="s">
        <v>325</v>
      </c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 t="s">
        <v>99</v>
      </c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1"/>
    </row>
    <row r="14" spans="1:119" ht="13.5" thickBot="1" x14ac:dyDescent="0.25">
      <c r="A14" s="202">
        <v>1</v>
      </c>
      <c r="B14" s="203"/>
      <c r="C14" s="203"/>
      <c r="D14" s="203"/>
      <c r="E14" s="203"/>
      <c r="F14" s="203"/>
      <c r="G14" s="203"/>
      <c r="H14" s="203">
        <v>2</v>
      </c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>
        <v>4</v>
      </c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>
        <v>5</v>
      </c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>
        <v>6</v>
      </c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>
        <v>7</v>
      </c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4"/>
    </row>
    <row r="15" spans="1:119" s="5" customFormat="1" x14ac:dyDescent="0.2">
      <c r="A15" s="108" t="s">
        <v>231</v>
      </c>
      <c r="B15" s="109"/>
      <c r="C15" s="109"/>
      <c r="D15" s="109"/>
      <c r="E15" s="109"/>
      <c r="F15" s="109"/>
      <c r="G15" s="110"/>
      <c r="H15" s="123" t="s">
        <v>232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5"/>
      <c r="BL15" s="172">
        <v>1126.5999999999999</v>
      </c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5"/>
      <c r="BZ15" s="172">
        <v>1171.0999999999999</v>
      </c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5"/>
      <c r="CN15" s="172">
        <v>1217.9000000000001</v>
      </c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5"/>
      <c r="DB15" s="172">
        <v>1242.4000000000001</v>
      </c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4"/>
    </row>
    <row r="16" spans="1:119" x14ac:dyDescent="0.2">
      <c r="A16" s="76"/>
      <c r="B16" s="77"/>
      <c r="C16" s="77"/>
      <c r="D16" s="77"/>
      <c r="E16" s="77"/>
      <c r="F16" s="77"/>
      <c r="G16" s="78"/>
      <c r="H16" s="79" t="s">
        <v>233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1"/>
      <c r="BL16" s="176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9"/>
      <c r="BZ16" s="176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9"/>
      <c r="CN16" s="176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9"/>
      <c r="DB16" s="176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8"/>
    </row>
    <row r="17" spans="1:119" ht="25.5" customHeight="1" x14ac:dyDescent="0.2">
      <c r="A17" s="76" t="s">
        <v>7</v>
      </c>
      <c r="B17" s="77"/>
      <c r="C17" s="77"/>
      <c r="D17" s="77"/>
      <c r="E17" s="77"/>
      <c r="F17" s="77"/>
      <c r="G17" s="78"/>
      <c r="H17" s="161" t="s">
        <v>234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3"/>
      <c r="BL17" s="176">
        <v>1086.5999999999999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9"/>
      <c r="BZ17" s="176">
        <v>1127.8</v>
      </c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9"/>
      <c r="CN17" s="176">
        <v>1172.9000000000001</v>
      </c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9"/>
      <c r="DB17" s="176">
        <v>1202.5</v>
      </c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8"/>
    </row>
    <row r="18" spans="1:119" ht="21" customHeight="1" x14ac:dyDescent="0.2">
      <c r="A18" s="76" t="s">
        <v>235</v>
      </c>
      <c r="B18" s="77"/>
      <c r="C18" s="77"/>
      <c r="D18" s="77"/>
      <c r="E18" s="77"/>
      <c r="F18" s="77"/>
      <c r="G18" s="78"/>
      <c r="H18" s="161" t="s">
        <v>236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3"/>
      <c r="BL18" s="176">
        <v>1032.5999999999999</v>
      </c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9"/>
      <c r="BZ18" s="176">
        <v>1073.8</v>
      </c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9"/>
      <c r="CN18" s="176">
        <v>1113.5</v>
      </c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9"/>
      <c r="DB18" s="176">
        <v>1141.3</v>
      </c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8"/>
    </row>
    <row r="19" spans="1:119" ht="33" customHeight="1" x14ac:dyDescent="0.2">
      <c r="A19" s="76" t="s">
        <v>237</v>
      </c>
      <c r="B19" s="77"/>
      <c r="C19" s="77"/>
      <c r="D19" s="77"/>
      <c r="E19" s="77"/>
      <c r="F19" s="77"/>
      <c r="G19" s="78"/>
      <c r="H19" s="161" t="s">
        <v>238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3"/>
      <c r="BL19" s="73">
        <v>54</v>
      </c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5"/>
      <c r="BZ19" s="73">
        <v>54</v>
      </c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5"/>
      <c r="CN19" s="73">
        <v>59.400000000000006</v>
      </c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5"/>
      <c r="DB19" s="73">
        <v>61.2</v>
      </c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126"/>
    </row>
    <row r="20" spans="1:119" ht="21.75" customHeight="1" thickBot="1" x14ac:dyDescent="0.25">
      <c r="A20" s="66" t="s">
        <v>132</v>
      </c>
      <c r="B20" s="67"/>
      <c r="C20" s="67"/>
      <c r="D20" s="67"/>
      <c r="E20" s="67"/>
      <c r="F20" s="67"/>
      <c r="G20" s="68"/>
      <c r="H20" s="69" t="s">
        <v>239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1"/>
      <c r="BL20" s="115">
        <v>40</v>
      </c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22"/>
      <c r="BZ20" s="115">
        <v>43.3</v>
      </c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22"/>
      <c r="CN20" s="115">
        <v>45</v>
      </c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22"/>
      <c r="DB20" s="115">
        <v>39.9</v>
      </c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7"/>
    </row>
    <row r="21" spans="1:119" s="5" customFormat="1" x14ac:dyDescent="0.2">
      <c r="A21" s="108" t="s">
        <v>240</v>
      </c>
      <c r="B21" s="109"/>
      <c r="C21" s="109"/>
      <c r="D21" s="109"/>
      <c r="E21" s="109"/>
      <c r="F21" s="109"/>
      <c r="G21" s="110"/>
      <c r="H21" s="123" t="s">
        <v>241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5"/>
      <c r="BL21" s="172">
        <v>987.19999999999993</v>
      </c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5"/>
      <c r="BZ21" s="172">
        <v>1041</v>
      </c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5"/>
      <c r="CN21" s="172">
        <v>1074.4000000000001</v>
      </c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5"/>
      <c r="DB21" s="172">
        <v>1150.4000000000001</v>
      </c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4"/>
    </row>
    <row r="22" spans="1:119" x14ac:dyDescent="0.2">
      <c r="A22" s="154" t="s">
        <v>101</v>
      </c>
      <c r="B22" s="155"/>
      <c r="C22" s="155"/>
      <c r="D22" s="155"/>
      <c r="E22" s="155"/>
      <c r="F22" s="155"/>
      <c r="G22" s="156"/>
      <c r="H22" s="157" t="s">
        <v>242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9"/>
      <c r="BL22" s="151">
        <v>227.10000000000002</v>
      </c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60"/>
      <c r="BZ22" s="151">
        <v>242.1</v>
      </c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60"/>
      <c r="CN22" s="151">
        <v>211.2</v>
      </c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60"/>
      <c r="DB22" s="151">
        <v>262.10000000000002</v>
      </c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3"/>
    </row>
    <row r="23" spans="1:119" x14ac:dyDescent="0.2">
      <c r="A23" s="76"/>
      <c r="B23" s="77"/>
      <c r="C23" s="77"/>
      <c r="D23" s="77"/>
      <c r="E23" s="77"/>
      <c r="F23" s="77"/>
      <c r="G23" s="78"/>
      <c r="H23" s="79" t="s">
        <v>233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1"/>
      <c r="BL23" s="73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5"/>
      <c r="BZ23" s="73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5"/>
      <c r="CN23" s="73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5"/>
      <c r="DB23" s="73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126"/>
    </row>
    <row r="24" spans="1:119" x14ac:dyDescent="0.2">
      <c r="A24" s="76" t="s">
        <v>7</v>
      </c>
      <c r="B24" s="77"/>
      <c r="C24" s="77"/>
      <c r="D24" s="77"/>
      <c r="E24" s="77"/>
      <c r="F24" s="77"/>
      <c r="G24" s="78"/>
      <c r="H24" s="79" t="s">
        <v>243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1"/>
      <c r="BL24" s="73">
        <v>8.9</v>
      </c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5"/>
      <c r="BZ24" s="73">
        <v>6.1</v>
      </c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5"/>
      <c r="CN24" s="73">
        <v>8.1</v>
      </c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5"/>
      <c r="DB24" s="73">
        <v>5.9</v>
      </c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126"/>
    </row>
    <row r="25" spans="1:119" x14ac:dyDescent="0.2">
      <c r="A25" s="76" t="s">
        <v>132</v>
      </c>
      <c r="B25" s="77"/>
      <c r="C25" s="77"/>
      <c r="D25" s="77"/>
      <c r="E25" s="77"/>
      <c r="F25" s="77"/>
      <c r="G25" s="78"/>
      <c r="H25" s="79" t="s">
        <v>244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1"/>
      <c r="BL25" s="73">
        <v>25.3</v>
      </c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5"/>
      <c r="BZ25" s="73">
        <v>17.400000000000002</v>
      </c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5"/>
      <c r="CN25" s="73">
        <v>29</v>
      </c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5"/>
      <c r="DB25" s="73">
        <v>21.2</v>
      </c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126"/>
    </row>
    <row r="26" spans="1:119" x14ac:dyDescent="0.2">
      <c r="A26" s="76" t="s">
        <v>141</v>
      </c>
      <c r="B26" s="77"/>
      <c r="C26" s="77"/>
      <c r="D26" s="77"/>
      <c r="E26" s="77"/>
      <c r="F26" s="77"/>
      <c r="G26" s="78"/>
      <c r="H26" s="79" t="s">
        <v>245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1"/>
      <c r="BL26" s="73">
        <v>192.9</v>
      </c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5"/>
      <c r="BZ26" s="73">
        <v>218.6</v>
      </c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5"/>
      <c r="CN26" s="73">
        <v>174.1</v>
      </c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5"/>
      <c r="DB26" s="73">
        <v>235</v>
      </c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126"/>
    </row>
    <row r="27" spans="1:119" x14ac:dyDescent="0.2">
      <c r="A27" s="154" t="s">
        <v>8</v>
      </c>
      <c r="B27" s="155"/>
      <c r="C27" s="155"/>
      <c r="D27" s="155"/>
      <c r="E27" s="155"/>
      <c r="F27" s="155"/>
      <c r="G27" s="156"/>
      <c r="H27" s="157" t="s">
        <v>246</v>
      </c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9"/>
      <c r="BL27" s="151">
        <v>225</v>
      </c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60"/>
      <c r="BZ27" s="151">
        <v>238.2</v>
      </c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60"/>
      <c r="CN27" s="151">
        <v>230.5</v>
      </c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60"/>
      <c r="DB27" s="151">
        <v>281.5</v>
      </c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3"/>
    </row>
    <row r="28" spans="1:119" x14ac:dyDescent="0.2">
      <c r="A28" s="154" t="s">
        <v>59</v>
      </c>
      <c r="B28" s="155"/>
      <c r="C28" s="155"/>
      <c r="D28" s="155"/>
      <c r="E28" s="155"/>
      <c r="F28" s="155"/>
      <c r="G28" s="156"/>
      <c r="H28" s="157" t="s">
        <v>247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9"/>
      <c r="BL28" s="151">
        <v>80.900000000000006</v>
      </c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60"/>
      <c r="BZ28" s="151">
        <v>85</v>
      </c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60"/>
      <c r="CN28" s="151">
        <v>84.7</v>
      </c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60"/>
      <c r="DB28" s="151">
        <v>89</v>
      </c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3"/>
    </row>
    <row r="29" spans="1:119" x14ac:dyDescent="0.2">
      <c r="A29" s="154" t="s">
        <v>110</v>
      </c>
      <c r="B29" s="155"/>
      <c r="C29" s="155"/>
      <c r="D29" s="155"/>
      <c r="E29" s="155"/>
      <c r="F29" s="155"/>
      <c r="G29" s="156"/>
      <c r="H29" s="157" t="s">
        <v>248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9"/>
      <c r="BL29" s="151">
        <v>9.3000000000000007</v>
      </c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60"/>
      <c r="BZ29" s="151">
        <v>12.3</v>
      </c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60"/>
      <c r="CN29" s="151">
        <v>15</v>
      </c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60"/>
      <c r="DB29" s="151">
        <v>13.700000000000001</v>
      </c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3"/>
    </row>
    <row r="30" spans="1:119" x14ac:dyDescent="0.2">
      <c r="A30" s="154" t="s">
        <v>249</v>
      </c>
      <c r="B30" s="155"/>
      <c r="C30" s="155"/>
      <c r="D30" s="155"/>
      <c r="E30" s="155"/>
      <c r="F30" s="155"/>
      <c r="G30" s="156"/>
      <c r="H30" s="157" t="s">
        <v>250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9"/>
      <c r="BL30" s="168">
        <v>444.9</v>
      </c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70"/>
      <c r="BZ30" s="168">
        <v>463.4</v>
      </c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70"/>
      <c r="CN30" s="168">
        <v>533</v>
      </c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70"/>
      <c r="DB30" s="168">
        <v>504.10000000000014</v>
      </c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71"/>
    </row>
    <row r="31" spans="1:119" x14ac:dyDescent="0.2">
      <c r="A31" s="76"/>
      <c r="B31" s="77"/>
      <c r="C31" s="77"/>
      <c r="D31" s="77"/>
      <c r="E31" s="77"/>
      <c r="F31" s="77"/>
      <c r="G31" s="78"/>
      <c r="H31" s="79" t="s">
        <v>233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1"/>
      <c r="BL31" s="164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7"/>
      <c r="BZ31" s="164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7"/>
      <c r="CN31" s="164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7"/>
      <c r="DB31" s="164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6"/>
    </row>
    <row r="32" spans="1:119" x14ac:dyDescent="0.2">
      <c r="A32" s="76" t="s">
        <v>251</v>
      </c>
      <c r="B32" s="77"/>
      <c r="C32" s="77"/>
      <c r="D32" s="77"/>
      <c r="E32" s="77"/>
      <c r="F32" s="77"/>
      <c r="G32" s="78"/>
      <c r="H32" s="79" t="s">
        <v>252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1"/>
      <c r="BL32" s="73">
        <v>23.3</v>
      </c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5"/>
      <c r="BZ32" s="73">
        <v>22.5</v>
      </c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5"/>
      <c r="CN32" s="73">
        <v>24.5</v>
      </c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5"/>
      <c r="DB32" s="73">
        <v>21.5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126"/>
    </row>
    <row r="33" spans="1:119" x14ac:dyDescent="0.2">
      <c r="A33" s="76" t="s">
        <v>253</v>
      </c>
      <c r="B33" s="77"/>
      <c r="C33" s="77"/>
      <c r="D33" s="77"/>
      <c r="E33" s="77"/>
      <c r="F33" s="77"/>
      <c r="G33" s="78"/>
      <c r="H33" s="79" t="s">
        <v>254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1"/>
      <c r="BL33" s="73">
        <v>0.4</v>
      </c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5"/>
      <c r="BZ33" s="73">
        <v>0.4</v>
      </c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5"/>
      <c r="CN33" s="73">
        <v>0.4</v>
      </c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5"/>
      <c r="DB33" s="73">
        <v>0.4</v>
      </c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126"/>
    </row>
    <row r="34" spans="1:119" ht="13.5" thickBot="1" x14ac:dyDescent="0.25">
      <c r="A34" s="66" t="s">
        <v>255</v>
      </c>
      <c r="B34" s="67"/>
      <c r="C34" s="67"/>
      <c r="D34" s="67"/>
      <c r="E34" s="67"/>
      <c r="F34" s="67"/>
      <c r="G34" s="68"/>
      <c r="H34" s="69" t="s">
        <v>256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1"/>
      <c r="BL34" s="115">
        <v>406.3</v>
      </c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22"/>
      <c r="BZ34" s="115">
        <v>410.4</v>
      </c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22"/>
      <c r="CN34" s="115">
        <v>462.5</v>
      </c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22"/>
      <c r="DB34" s="115">
        <v>454.6</v>
      </c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7"/>
    </row>
    <row r="35" spans="1:119" s="5" customFormat="1" x14ac:dyDescent="0.2">
      <c r="A35" s="108" t="s">
        <v>257</v>
      </c>
      <c r="B35" s="109"/>
      <c r="C35" s="109"/>
      <c r="D35" s="109"/>
      <c r="E35" s="109"/>
      <c r="F35" s="109"/>
      <c r="G35" s="110"/>
      <c r="H35" s="123" t="s">
        <v>258</v>
      </c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5"/>
      <c r="BL35" s="95">
        <v>139.39999999999998</v>
      </c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114"/>
      <c r="BZ35" s="95">
        <v>130.09999999999991</v>
      </c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114"/>
      <c r="CN35" s="95">
        <v>143.5</v>
      </c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114"/>
      <c r="DB35" s="95">
        <v>92</v>
      </c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7"/>
    </row>
    <row r="36" spans="1:119" s="5" customFormat="1" x14ac:dyDescent="0.2">
      <c r="A36" s="108" t="s">
        <v>259</v>
      </c>
      <c r="B36" s="109"/>
      <c r="C36" s="109"/>
      <c r="D36" s="109"/>
      <c r="E36" s="109"/>
      <c r="F36" s="109"/>
      <c r="G36" s="110"/>
      <c r="H36" s="123" t="s">
        <v>260</v>
      </c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5"/>
      <c r="BL36" s="95">
        <v>-103.30000000000001</v>
      </c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114"/>
      <c r="BZ36" s="95">
        <v>-95.6</v>
      </c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114"/>
      <c r="CN36" s="95">
        <v>-97</v>
      </c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114"/>
      <c r="DB36" s="95">
        <v>-47.499999999999972</v>
      </c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7"/>
    </row>
    <row r="37" spans="1:119" s="5" customFormat="1" x14ac:dyDescent="0.2">
      <c r="A37" s="154" t="s">
        <v>101</v>
      </c>
      <c r="B37" s="155"/>
      <c r="C37" s="155"/>
      <c r="D37" s="155"/>
      <c r="E37" s="155"/>
      <c r="F37" s="155"/>
      <c r="G37" s="156"/>
      <c r="H37" s="157" t="s">
        <v>261</v>
      </c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9"/>
      <c r="BL37" s="151">
        <v>48</v>
      </c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60"/>
      <c r="BZ37" s="151">
        <v>47.9</v>
      </c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60"/>
      <c r="CN37" s="151">
        <v>48</v>
      </c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60"/>
      <c r="DB37" s="151">
        <v>131.80000000000001</v>
      </c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3"/>
    </row>
    <row r="38" spans="1:119" x14ac:dyDescent="0.2">
      <c r="A38" s="76"/>
      <c r="B38" s="77"/>
      <c r="C38" s="77"/>
      <c r="D38" s="77"/>
      <c r="E38" s="77"/>
      <c r="F38" s="77"/>
      <c r="G38" s="78"/>
      <c r="H38" s="79" t="s">
        <v>262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1"/>
      <c r="BL38" s="7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5"/>
      <c r="BZ38" s="73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5"/>
      <c r="CN38" s="73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5"/>
      <c r="DB38" s="73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126"/>
    </row>
    <row r="39" spans="1:119" ht="25.5" customHeight="1" x14ac:dyDescent="0.2">
      <c r="A39" s="76" t="s">
        <v>7</v>
      </c>
      <c r="B39" s="77"/>
      <c r="C39" s="77"/>
      <c r="D39" s="77"/>
      <c r="E39" s="77"/>
      <c r="F39" s="77"/>
      <c r="G39" s="78"/>
      <c r="H39" s="161" t="s">
        <v>263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3"/>
      <c r="BL39" s="73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5"/>
      <c r="BZ39" s="73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5"/>
      <c r="CN39" s="73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5"/>
      <c r="DB39" s="73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126"/>
    </row>
    <row r="40" spans="1:119" x14ac:dyDescent="0.2">
      <c r="A40" s="76" t="s">
        <v>132</v>
      </c>
      <c r="B40" s="77"/>
      <c r="C40" s="77"/>
      <c r="D40" s="77"/>
      <c r="E40" s="77"/>
      <c r="F40" s="77"/>
      <c r="G40" s="78"/>
      <c r="H40" s="79" t="s">
        <v>264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1"/>
      <c r="BL40" s="73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5"/>
      <c r="BZ40" s="73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5"/>
      <c r="CN40" s="73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5"/>
      <c r="DB40" s="73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126"/>
    </row>
    <row r="41" spans="1:119" s="5" customFormat="1" x14ac:dyDescent="0.2">
      <c r="A41" s="154" t="s">
        <v>8</v>
      </c>
      <c r="B41" s="155"/>
      <c r="C41" s="155"/>
      <c r="D41" s="155"/>
      <c r="E41" s="155"/>
      <c r="F41" s="155"/>
      <c r="G41" s="156"/>
      <c r="H41" s="157" t="s">
        <v>265</v>
      </c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9"/>
      <c r="BL41" s="151">
        <v>151.30000000000001</v>
      </c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60"/>
      <c r="BZ41" s="151">
        <v>143.5</v>
      </c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60"/>
      <c r="CN41" s="151">
        <v>145</v>
      </c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60"/>
      <c r="DB41" s="151">
        <v>179.29999999999998</v>
      </c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3"/>
    </row>
    <row r="42" spans="1:119" x14ac:dyDescent="0.2">
      <c r="A42" s="76"/>
      <c r="B42" s="77"/>
      <c r="C42" s="77"/>
      <c r="D42" s="77"/>
      <c r="E42" s="77"/>
      <c r="F42" s="77"/>
      <c r="G42" s="78"/>
      <c r="H42" s="79" t="s">
        <v>262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1"/>
      <c r="BL42" s="73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5"/>
      <c r="BZ42" s="73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5"/>
      <c r="CN42" s="73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5"/>
      <c r="DB42" s="73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126"/>
    </row>
    <row r="43" spans="1:119" ht="13.5" thickBot="1" x14ac:dyDescent="0.25">
      <c r="A43" s="66" t="s">
        <v>9</v>
      </c>
      <c r="B43" s="67"/>
      <c r="C43" s="67"/>
      <c r="D43" s="67"/>
      <c r="E43" s="67"/>
      <c r="F43" s="67"/>
      <c r="G43" s="68"/>
      <c r="H43" s="69" t="s">
        <v>266</v>
      </c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1"/>
      <c r="BL43" s="115">
        <v>12</v>
      </c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22"/>
      <c r="BZ43" s="115">
        <v>12</v>
      </c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22"/>
      <c r="CN43" s="115">
        <v>13.6</v>
      </c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22"/>
      <c r="DB43" s="115">
        <v>8.1</v>
      </c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7"/>
    </row>
    <row r="44" spans="1:119" s="5" customFormat="1" x14ac:dyDescent="0.2">
      <c r="A44" s="108" t="s">
        <v>267</v>
      </c>
      <c r="B44" s="109"/>
      <c r="C44" s="109"/>
      <c r="D44" s="109"/>
      <c r="E44" s="109"/>
      <c r="F44" s="109"/>
      <c r="G44" s="110"/>
      <c r="H44" s="123" t="s">
        <v>268</v>
      </c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5"/>
      <c r="BL44" s="95">
        <v>36.099999999999966</v>
      </c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114"/>
      <c r="BZ44" s="95">
        <v>34.499999999999915</v>
      </c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114"/>
      <c r="CN44" s="95">
        <v>46.5</v>
      </c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114"/>
      <c r="DB44" s="95">
        <v>44.500000000000028</v>
      </c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7"/>
    </row>
    <row r="45" spans="1:119" s="5" customFormat="1" x14ac:dyDescent="0.2">
      <c r="A45" s="108" t="s">
        <v>269</v>
      </c>
      <c r="B45" s="109"/>
      <c r="C45" s="109"/>
      <c r="D45" s="109"/>
      <c r="E45" s="109"/>
      <c r="F45" s="109"/>
      <c r="G45" s="110"/>
      <c r="H45" s="123" t="s">
        <v>270</v>
      </c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5"/>
      <c r="BL45" s="95">
        <v>32.5</v>
      </c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114"/>
      <c r="BZ45" s="95">
        <v>31.1</v>
      </c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114"/>
      <c r="CN45" s="95">
        <v>26.646067415730318</v>
      </c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114"/>
      <c r="DB45" s="95">
        <v>25.5</v>
      </c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7"/>
    </row>
    <row r="46" spans="1:119" s="5" customFormat="1" x14ac:dyDescent="0.2">
      <c r="A46" s="108" t="s">
        <v>271</v>
      </c>
      <c r="B46" s="109"/>
      <c r="C46" s="109"/>
      <c r="D46" s="109"/>
      <c r="E46" s="109"/>
      <c r="F46" s="109"/>
      <c r="G46" s="110"/>
      <c r="H46" s="123" t="s">
        <v>272</v>
      </c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5"/>
      <c r="BL46" s="95">
        <v>3.5999999999999659</v>
      </c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114"/>
      <c r="BZ46" s="95">
        <v>3.3999999999999133</v>
      </c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114"/>
      <c r="CN46" s="95">
        <v>19.853932584269682</v>
      </c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114"/>
      <c r="DB46" s="95">
        <v>19.000000000000028</v>
      </c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7"/>
    </row>
    <row r="47" spans="1:119" s="5" customFormat="1" x14ac:dyDescent="0.2">
      <c r="A47" s="108" t="s">
        <v>273</v>
      </c>
      <c r="B47" s="109"/>
      <c r="C47" s="109"/>
      <c r="D47" s="109"/>
      <c r="E47" s="109"/>
      <c r="F47" s="109"/>
      <c r="G47" s="110"/>
      <c r="H47" s="123" t="s">
        <v>274</v>
      </c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5"/>
      <c r="BL47" s="95">
        <v>3.619999999999993</v>
      </c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114"/>
      <c r="BZ47" s="95">
        <v>3.38</v>
      </c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114"/>
      <c r="CN47" s="95">
        <v>19.900000000000002</v>
      </c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114"/>
      <c r="DB47" s="95">
        <v>19</v>
      </c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7"/>
    </row>
    <row r="48" spans="1:119" x14ac:dyDescent="0.2">
      <c r="A48" s="76"/>
      <c r="B48" s="77"/>
      <c r="C48" s="77"/>
      <c r="D48" s="77"/>
      <c r="E48" s="77"/>
      <c r="F48" s="77"/>
      <c r="G48" s="78"/>
      <c r="H48" s="79" t="s">
        <v>233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1"/>
      <c r="BL48" s="7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5"/>
      <c r="BZ48" s="73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5"/>
      <c r="CN48" s="73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5"/>
      <c r="DB48" s="73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126"/>
    </row>
    <row r="49" spans="1:133" x14ac:dyDescent="0.2">
      <c r="A49" s="76" t="s">
        <v>101</v>
      </c>
      <c r="B49" s="77"/>
      <c r="C49" s="77"/>
      <c r="D49" s="77"/>
      <c r="E49" s="77"/>
      <c r="F49" s="77"/>
      <c r="G49" s="78"/>
      <c r="H49" s="79" t="s">
        <v>275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1"/>
      <c r="BL49" s="73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5"/>
      <c r="BZ49" s="73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5"/>
      <c r="CN49" s="73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5"/>
      <c r="DB49" s="73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126"/>
    </row>
    <row r="50" spans="1:133" x14ac:dyDescent="0.2">
      <c r="A50" s="76" t="s">
        <v>8</v>
      </c>
      <c r="B50" s="77"/>
      <c r="C50" s="77"/>
      <c r="D50" s="77"/>
      <c r="E50" s="77"/>
      <c r="F50" s="77"/>
      <c r="G50" s="78"/>
      <c r="H50" s="79" t="s">
        <v>276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1"/>
      <c r="BL50" s="73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5"/>
      <c r="BZ50" s="73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5"/>
      <c r="CN50" s="73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5"/>
      <c r="DB50" s="73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126"/>
    </row>
    <row r="51" spans="1:133" x14ac:dyDescent="0.2">
      <c r="A51" s="76" t="s">
        <v>59</v>
      </c>
      <c r="B51" s="77"/>
      <c r="C51" s="77"/>
      <c r="D51" s="77"/>
      <c r="E51" s="77"/>
      <c r="F51" s="77"/>
      <c r="G51" s="78"/>
      <c r="H51" s="79" t="s">
        <v>277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1"/>
      <c r="BL51" s="73">
        <v>0.7199999999999932</v>
      </c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5"/>
      <c r="BZ51" s="73">
        <v>0.48</v>
      </c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5"/>
      <c r="CN51" s="73">
        <v>0.8</v>
      </c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5"/>
      <c r="DB51" s="73">
        <v>0.8</v>
      </c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126"/>
    </row>
    <row r="52" spans="1:133" ht="13.5" thickBot="1" x14ac:dyDescent="0.25">
      <c r="A52" s="66" t="s">
        <v>110</v>
      </c>
      <c r="B52" s="67"/>
      <c r="C52" s="67"/>
      <c r="D52" s="67"/>
      <c r="E52" s="67"/>
      <c r="F52" s="67"/>
      <c r="G52" s="68"/>
      <c r="H52" s="69" t="s">
        <v>278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1"/>
      <c r="BL52" s="115">
        <v>2.9</v>
      </c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22"/>
      <c r="BZ52" s="148">
        <v>2.9</v>
      </c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50"/>
      <c r="CN52" s="115">
        <v>19.100000000000001</v>
      </c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22"/>
      <c r="DB52" s="115">
        <v>18.2</v>
      </c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7"/>
    </row>
    <row r="53" spans="1:133" s="5" customFormat="1" x14ac:dyDescent="0.2">
      <c r="A53" s="108" t="s">
        <v>279</v>
      </c>
      <c r="B53" s="109"/>
      <c r="C53" s="109"/>
      <c r="D53" s="109"/>
      <c r="E53" s="109"/>
      <c r="F53" s="109"/>
      <c r="G53" s="110"/>
      <c r="H53" s="123" t="s">
        <v>280</v>
      </c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5"/>
      <c r="BL53" s="118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20"/>
      <c r="CN53" s="118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20"/>
      <c r="DB53" s="118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21"/>
    </row>
    <row r="54" spans="1:133" x14ac:dyDescent="0.2">
      <c r="A54" s="76" t="s">
        <v>101</v>
      </c>
      <c r="B54" s="77"/>
      <c r="C54" s="77"/>
      <c r="D54" s="77"/>
      <c r="E54" s="77"/>
      <c r="F54" s="77"/>
      <c r="G54" s="78"/>
      <c r="H54" s="79" t="s">
        <v>281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1"/>
      <c r="BL54" s="73">
        <v>0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5"/>
      <c r="BZ54" s="73">
        <v>0</v>
      </c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5"/>
      <c r="CN54" s="73">
        <v>0</v>
      </c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5"/>
      <c r="DB54" s="73">
        <v>10</v>
      </c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126"/>
    </row>
    <row r="55" spans="1:133" x14ac:dyDescent="0.2">
      <c r="A55" s="76" t="s">
        <v>8</v>
      </c>
      <c r="B55" s="77"/>
      <c r="C55" s="77"/>
      <c r="D55" s="77"/>
      <c r="E55" s="77"/>
      <c r="F55" s="77"/>
      <c r="G55" s="78"/>
      <c r="H55" s="79" t="s">
        <v>282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1"/>
      <c r="BL55" s="73">
        <v>100</v>
      </c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5"/>
      <c r="BZ55" s="73">
        <v>121.5</v>
      </c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5"/>
      <c r="CN55" s="73">
        <v>25</v>
      </c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5"/>
      <c r="DB55" s="73">
        <v>25.1</v>
      </c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126"/>
    </row>
    <row r="56" spans="1:133" ht="13.5" thickBot="1" x14ac:dyDescent="0.25">
      <c r="A56" s="66"/>
      <c r="B56" s="67"/>
      <c r="C56" s="67"/>
      <c r="D56" s="67"/>
      <c r="E56" s="67"/>
      <c r="F56" s="67"/>
      <c r="G56" s="68"/>
      <c r="H56" s="69" t="s">
        <v>283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1"/>
      <c r="BL56" s="115">
        <v>-100</v>
      </c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22"/>
      <c r="BZ56" s="115">
        <v>-121.5</v>
      </c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22"/>
      <c r="CN56" s="115">
        <v>-25</v>
      </c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22"/>
      <c r="DB56" s="115">
        <v>-15.100000000000001</v>
      </c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7"/>
      <c r="DP56" s="189">
        <f>146.2-267.7</f>
        <v>-121.5</v>
      </c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</row>
    <row r="57" spans="1:133" s="5" customFormat="1" x14ac:dyDescent="0.2">
      <c r="A57" s="108" t="s">
        <v>284</v>
      </c>
      <c r="B57" s="109"/>
      <c r="C57" s="109"/>
      <c r="D57" s="109"/>
      <c r="E57" s="109"/>
      <c r="F57" s="109"/>
      <c r="G57" s="110"/>
      <c r="H57" s="123" t="s">
        <v>285</v>
      </c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  <c r="BL57" s="95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114"/>
      <c r="BZ57" s="95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114"/>
      <c r="CN57" s="95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114"/>
      <c r="DB57" s="95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</row>
    <row r="58" spans="1:133" x14ac:dyDescent="0.2">
      <c r="A58" s="76" t="s">
        <v>101</v>
      </c>
      <c r="B58" s="77"/>
      <c r="C58" s="77"/>
      <c r="D58" s="77"/>
      <c r="E58" s="77"/>
      <c r="F58" s="77"/>
      <c r="G58" s="78"/>
      <c r="H58" s="79" t="s">
        <v>286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1"/>
      <c r="BL58" s="73">
        <v>0</v>
      </c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5"/>
      <c r="BZ58" s="73">
        <v>16.399999999999999</v>
      </c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5"/>
      <c r="CN58" s="73">
        <v>0</v>
      </c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5"/>
      <c r="DB58" s="73">
        <v>19.899999999999999</v>
      </c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126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</row>
    <row r="59" spans="1:133" x14ac:dyDescent="0.2">
      <c r="A59" s="76" t="s">
        <v>8</v>
      </c>
      <c r="B59" s="77"/>
      <c r="C59" s="77"/>
      <c r="D59" s="77"/>
      <c r="E59" s="77"/>
      <c r="F59" s="77"/>
      <c r="G59" s="78"/>
      <c r="H59" s="79" t="s">
        <v>287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1"/>
      <c r="BL59" s="73">
        <v>2.6000000000000227</v>
      </c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5"/>
      <c r="BZ59" s="73">
        <v>18.8</v>
      </c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5"/>
      <c r="CN59" s="73">
        <v>15.9</v>
      </c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5"/>
      <c r="DB59" s="73">
        <v>95.2</v>
      </c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126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</row>
    <row r="60" spans="1:133" ht="13.5" thickBot="1" x14ac:dyDescent="0.25">
      <c r="A60" s="142"/>
      <c r="B60" s="143"/>
      <c r="C60" s="143"/>
      <c r="D60" s="143"/>
      <c r="E60" s="143"/>
      <c r="F60" s="143"/>
      <c r="G60" s="144"/>
      <c r="H60" s="145" t="s">
        <v>283</v>
      </c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7"/>
      <c r="BL60" s="115">
        <v>-2.6000000000000227</v>
      </c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22"/>
      <c r="BZ60" s="115">
        <v>-2.4000000000000021</v>
      </c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22"/>
      <c r="CN60" s="115">
        <v>-15.9</v>
      </c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22"/>
      <c r="DB60" s="115">
        <v>-75.300000000000011</v>
      </c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7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</row>
    <row r="61" spans="1:133" s="5" customFormat="1" x14ac:dyDescent="0.2">
      <c r="A61" s="132" t="s">
        <v>288</v>
      </c>
      <c r="B61" s="133"/>
      <c r="C61" s="133"/>
      <c r="D61" s="133"/>
      <c r="E61" s="133"/>
      <c r="F61" s="133"/>
      <c r="G61" s="133"/>
      <c r="H61" s="134" t="s">
        <v>289</v>
      </c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5">
        <v>105.3</v>
      </c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>
        <v>105.3</v>
      </c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>
        <v>105.3</v>
      </c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>
        <v>70</v>
      </c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6"/>
    </row>
    <row r="62" spans="1:133" x14ac:dyDescent="0.2">
      <c r="A62" s="129"/>
      <c r="B62" s="130"/>
      <c r="C62" s="130"/>
      <c r="D62" s="130"/>
      <c r="E62" s="130"/>
      <c r="F62" s="130"/>
      <c r="G62" s="130"/>
      <c r="H62" s="131" t="s">
        <v>290</v>
      </c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8"/>
    </row>
    <row r="63" spans="1:133" x14ac:dyDescent="0.2">
      <c r="A63" s="129" t="s">
        <v>101</v>
      </c>
      <c r="B63" s="130"/>
      <c r="C63" s="130"/>
      <c r="D63" s="130"/>
      <c r="E63" s="130"/>
      <c r="F63" s="130"/>
      <c r="G63" s="130"/>
      <c r="H63" s="131" t="s">
        <v>291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8"/>
    </row>
    <row r="64" spans="1:133" x14ac:dyDescent="0.2">
      <c r="A64" s="129" t="s">
        <v>7</v>
      </c>
      <c r="B64" s="130"/>
      <c r="C64" s="130"/>
      <c r="D64" s="130"/>
      <c r="E64" s="130"/>
      <c r="F64" s="130"/>
      <c r="G64" s="130"/>
      <c r="H64" s="131" t="s">
        <v>292</v>
      </c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8"/>
    </row>
    <row r="65" spans="1:119" x14ac:dyDescent="0.2">
      <c r="A65" s="129" t="s">
        <v>8</v>
      </c>
      <c r="B65" s="130"/>
      <c r="C65" s="130"/>
      <c r="D65" s="130"/>
      <c r="E65" s="130"/>
      <c r="F65" s="130"/>
      <c r="G65" s="130"/>
      <c r="H65" s="131" t="s">
        <v>293</v>
      </c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27">
        <v>105.3</v>
      </c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>
        <v>105.3</v>
      </c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>
        <v>105.3</v>
      </c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>
        <v>70</v>
      </c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8"/>
    </row>
    <row r="66" spans="1:119" ht="27.75" customHeight="1" thickBot="1" x14ac:dyDescent="0.25">
      <c r="A66" s="137" t="s">
        <v>9</v>
      </c>
      <c r="B66" s="138"/>
      <c r="C66" s="138"/>
      <c r="D66" s="138"/>
      <c r="E66" s="138"/>
      <c r="F66" s="138"/>
      <c r="G66" s="138"/>
      <c r="H66" s="139" t="s">
        <v>323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40">
        <v>105.3</v>
      </c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>
        <v>105.3</v>
      </c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>
        <v>105.3</v>
      </c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>
        <v>70</v>
      </c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1"/>
    </row>
    <row r="67" spans="1:119" s="5" customFormat="1" x14ac:dyDescent="0.2">
      <c r="A67" s="132" t="s">
        <v>294</v>
      </c>
      <c r="B67" s="133"/>
      <c r="C67" s="133"/>
      <c r="D67" s="133"/>
      <c r="E67" s="133"/>
      <c r="F67" s="133"/>
      <c r="G67" s="133"/>
      <c r="H67" s="134" t="s">
        <v>295</v>
      </c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5">
        <v>80</v>
      </c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>
        <v>75.7</v>
      </c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>
        <v>35.299999999999997</v>
      </c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>
        <v>35.299999999999997</v>
      </c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6"/>
    </row>
    <row r="68" spans="1:119" x14ac:dyDescent="0.2">
      <c r="A68" s="129"/>
      <c r="B68" s="130"/>
      <c r="C68" s="130"/>
      <c r="D68" s="130"/>
      <c r="E68" s="130"/>
      <c r="F68" s="130"/>
      <c r="G68" s="130"/>
      <c r="H68" s="131" t="s">
        <v>296</v>
      </c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8"/>
    </row>
    <row r="69" spans="1:119" x14ac:dyDescent="0.2">
      <c r="A69" s="129" t="s">
        <v>101</v>
      </c>
      <c r="B69" s="130"/>
      <c r="C69" s="130"/>
      <c r="D69" s="130"/>
      <c r="E69" s="130"/>
      <c r="F69" s="130"/>
      <c r="G69" s="130"/>
      <c r="H69" s="131" t="s">
        <v>297</v>
      </c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8"/>
    </row>
    <row r="70" spans="1:119" x14ac:dyDescent="0.2">
      <c r="A70" s="129" t="s">
        <v>7</v>
      </c>
      <c r="B70" s="130"/>
      <c r="C70" s="130"/>
      <c r="D70" s="130"/>
      <c r="E70" s="130"/>
      <c r="F70" s="130"/>
      <c r="G70" s="130"/>
      <c r="H70" s="131" t="s">
        <v>292</v>
      </c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8"/>
    </row>
    <row r="71" spans="1:119" x14ac:dyDescent="0.2">
      <c r="A71" s="129" t="s">
        <v>8</v>
      </c>
      <c r="B71" s="130"/>
      <c r="C71" s="130"/>
      <c r="D71" s="130"/>
      <c r="E71" s="130"/>
      <c r="F71" s="130"/>
      <c r="G71" s="130"/>
      <c r="H71" s="131" t="s">
        <v>293</v>
      </c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27">
        <v>80</v>
      </c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>
        <v>75.7</v>
      </c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>
        <v>35.299999999999997</v>
      </c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>
        <v>35.299999999999997</v>
      </c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8"/>
    </row>
    <row r="72" spans="1:119" ht="27.75" customHeight="1" thickBot="1" x14ac:dyDescent="0.25">
      <c r="A72" s="190" t="s">
        <v>9</v>
      </c>
      <c r="B72" s="191"/>
      <c r="C72" s="191"/>
      <c r="D72" s="191"/>
      <c r="E72" s="191"/>
      <c r="F72" s="191"/>
      <c r="G72" s="191"/>
      <c r="H72" s="192" t="s">
        <v>323</v>
      </c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3">
        <v>80</v>
      </c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>
        <v>75.7</v>
      </c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>
        <v>35.299999999999997</v>
      </c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>
        <v>35.299999999999997</v>
      </c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4"/>
    </row>
    <row r="73" spans="1:119" s="5" customFormat="1" x14ac:dyDescent="0.2">
      <c r="A73" s="108" t="s">
        <v>298</v>
      </c>
      <c r="B73" s="109"/>
      <c r="C73" s="109"/>
      <c r="D73" s="109"/>
      <c r="E73" s="109"/>
      <c r="F73" s="109"/>
      <c r="G73" s="110"/>
      <c r="H73" s="123" t="s">
        <v>299</v>
      </c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5"/>
      <c r="BL73" s="95">
        <v>20.5</v>
      </c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114"/>
      <c r="BZ73" s="95">
        <v>26</v>
      </c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114"/>
      <c r="CN73" s="95">
        <v>29.5</v>
      </c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114"/>
      <c r="DB73" s="95">
        <v>20.100000000000001</v>
      </c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7"/>
    </row>
    <row r="74" spans="1:119" s="5" customFormat="1" x14ac:dyDescent="0.2">
      <c r="A74" s="108" t="s">
        <v>300</v>
      </c>
      <c r="B74" s="109"/>
      <c r="C74" s="109"/>
      <c r="D74" s="109"/>
      <c r="E74" s="109"/>
      <c r="F74" s="109"/>
      <c r="G74" s="110"/>
      <c r="H74" s="123" t="s">
        <v>301</v>
      </c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5"/>
      <c r="BL74" s="95">
        <v>0</v>
      </c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114"/>
      <c r="BZ74" s="95">
        <v>0</v>
      </c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114"/>
      <c r="CN74" s="95">
        <v>0</v>
      </c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114"/>
      <c r="DB74" s="95">
        <v>0</v>
      </c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7"/>
    </row>
    <row r="75" spans="1:119" x14ac:dyDescent="0.2">
      <c r="A75" s="76" t="s">
        <v>101</v>
      </c>
      <c r="B75" s="77"/>
      <c r="C75" s="77"/>
      <c r="D75" s="77"/>
      <c r="E75" s="77"/>
      <c r="F75" s="77"/>
      <c r="G75" s="78"/>
      <c r="H75" s="79" t="s">
        <v>302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1"/>
      <c r="BL75" s="7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5"/>
      <c r="BZ75" s="73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5"/>
      <c r="CN75" s="73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5"/>
      <c r="DB75" s="73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126"/>
    </row>
    <row r="76" spans="1:119" ht="13.5" thickBot="1" x14ac:dyDescent="0.25">
      <c r="A76" s="66" t="s">
        <v>8</v>
      </c>
      <c r="B76" s="67"/>
      <c r="C76" s="67"/>
      <c r="D76" s="67"/>
      <c r="E76" s="67"/>
      <c r="F76" s="67"/>
      <c r="G76" s="68"/>
      <c r="H76" s="69" t="s">
        <v>303</v>
      </c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1"/>
      <c r="BL76" s="115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22"/>
      <c r="BZ76" s="115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22"/>
      <c r="CN76" s="115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22"/>
      <c r="DB76" s="115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7"/>
    </row>
    <row r="77" spans="1:119" s="5" customFormat="1" x14ac:dyDescent="0.2">
      <c r="A77" s="108" t="s">
        <v>304</v>
      </c>
      <c r="B77" s="109"/>
      <c r="C77" s="109"/>
      <c r="D77" s="109"/>
      <c r="E77" s="109"/>
      <c r="F77" s="109"/>
      <c r="G77" s="110"/>
      <c r="H77" s="123" t="s">
        <v>305</v>
      </c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5"/>
      <c r="BL77" s="95">
        <v>0</v>
      </c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114"/>
      <c r="BZ77" s="95">
        <v>0</v>
      </c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114"/>
      <c r="CN77" s="95">
        <v>0</v>
      </c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114"/>
      <c r="DB77" s="95">
        <v>30.1</v>
      </c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7"/>
    </row>
    <row r="78" spans="1:119" s="5" customFormat="1" x14ac:dyDescent="0.2">
      <c r="A78" s="108" t="s">
        <v>306</v>
      </c>
      <c r="B78" s="109"/>
      <c r="C78" s="109"/>
      <c r="D78" s="109"/>
      <c r="E78" s="109"/>
      <c r="F78" s="109"/>
      <c r="G78" s="110"/>
      <c r="H78" s="123" t="s">
        <v>307</v>
      </c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5"/>
      <c r="BL78" s="95">
        <v>134.19999999999999</v>
      </c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114"/>
      <c r="BZ78" s="95">
        <v>170.6</v>
      </c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114"/>
      <c r="CN78" s="95">
        <v>193.3</v>
      </c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114"/>
      <c r="DB78" s="95">
        <v>131.9</v>
      </c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7"/>
    </row>
    <row r="79" spans="1:119" ht="13.5" thickBot="1" x14ac:dyDescent="0.25">
      <c r="A79" s="66"/>
      <c r="B79" s="67"/>
      <c r="C79" s="67"/>
      <c r="D79" s="67"/>
      <c r="E79" s="67"/>
      <c r="F79" s="67"/>
      <c r="G79" s="68"/>
      <c r="H79" s="69" t="s">
        <v>292</v>
      </c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1"/>
      <c r="BL79" s="115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22"/>
      <c r="BZ79" s="115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22"/>
      <c r="CN79" s="115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22"/>
      <c r="DB79" s="115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7"/>
    </row>
    <row r="80" spans="1:119" s="5" customFormat="1" ht="34.5" customHeight="1" x14ac:dyDescent="0.2">
      <c r="A80" s="108" t="s">
        <v>306</v>
      </c>
      <c r="B80" s="109"/>
      <c r="C80" s="109"/>
      <c r="D80" s="109"/>
      <c r="E80" s="109"/>
      <c r="F80" s="109"/>
      <c r="G80" s="110"/>
      <c r="H80" s="111" t="s">
        <v>308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3"/>
      <c r="BL80" s="118">
        <v>1400.3999999999999</v>
      </c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20"/>
      <c r="BZ80" s="118">
        <v>1488.2</v>
      </c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20"/>
      <c r="CN80" s="118">
        <v>1425.7</v>
      </c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20"/>
      <c r="DB80" s="118">
        <v>1539.3999999999999</v>
      </c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21"/>
    </row>
    <row r="81" spans="1:119" s="5" customFormat="1" ht="39.75" customHeight="1" x14ac:dyDescent="0.2">
      <c r="A81" s="108" t="s">
        <v>309</v>
      </c>
      <c r="B81" s="109"/>
      <c r="C81" s="109"/>
      <c r="D81" s="109"/>
      <c r="E81" s="109"/>
      <c r="F81" s="109"/>
      <c r="G81" s="110"/>
      <c r="H81" s="111" t="s">
        <v>310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3"/>
      <c r="BL81" s="95">
        <v>1310.5199999999998</v>
      </c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114"/>
      <c r="BZ81" s="95">
        <v>1399.08</v>
      </c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114"/>
      <c r="CN81" s="95">
        <v>1425.7460674157305</v>
      </c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114"/>
      <c r="DB81" s="95">
        <v>1557.6000000000001</v>
      </c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7"/>
    </row>
    <row r="82" spans="1:119" ht="29.25" customHeight="1" thickBot="1" x14ac:dyDescent="0.25">
      <c r="A82" s="98"/>
      <c r="B82" s="99"/>
      <c r="C82" s="99"/>
      <c r="D82" s="99"/>
      <c r="E82" s="99"/>
      <c r="F82" s="99"/>
      <c r="G82" s="100"/>
      <c r="H82" s="101" t="s">
        <v>311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3"/>
      <c r="BL82" s="104">
        <v>89.880000000000109</v>
      </c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6"/>
      <c r="BZ82" s="104">
        <v>89.120000000000118</v>
      </c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6"/>
      <c r="CN82" s="104">
        <v>-4.6067415730476569E-2</v>
      </c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6"/>
      <c r="DB82" s="104">
        <v>-18.200000000000273</v>
      </c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7"/>
    </row>
    <row r="83" spans="1:119" ht="13.5" thickBot="1" x14ac:dyDescent="0.2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8"/>
    </row>
    <row r="84" spans="1:119" x14ac:dyDescent="0.2">
      <c r="A84" s="89"/>
      <c r="B84" s="90"/>
      <c r="C84" s="90"/>
      <c r="D84" s="90"/>
      <c r="E84" s="90"/>
      <c r="F84" s="90"/>
      <c r="G84" s="91"/>
      <c r="H84" s="92" t="s">
        <v>181</v>
      </c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4"/>
      <c r="BL84" s="62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4"/>
      <c r="BZ84" s="62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4"/>
      <c r="CN84" s="62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4"/>
      <c r="DB84" s="62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5"/>
    </row>
    <row r="85" spans="1:119" x14ac:dyDescent="0.2">
      <c r="A85" s="76" t="s">
        <v>101</v>
      </c>
      <c r="B85" s="77"/>
      <c r="C85" s="77"/>
      <c r="D85" s="77"/>
      <c r="E85" s="77"/>
      <c r="F85" s="77"/>
      <c r="G85" s="78"/>
      <c r="H85" s="79" t="s">
        <v>312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1"/>
      <c r="BL85" s="73">
        <v>128.99999999999997</v>
      </c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5"/>
      <c r="BZ85" s="73">
        <v>131.49999999999991</v>
      </c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5"/>
      <c r="CN85" s="73">
        <v>144.80000000000001</v>
      </c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5"/>
      <c r="DB85" s="73">
        <v>141.60000000000002</v>
      </c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5"/>
    </row>
    <row r="86" spans="1:119" x14ac:dyDescent="0.2">
      <c r="A86" s="76" t="s">
        <v>8</v>
      </c>
      <c r="B86" s="77"/>
      <c r="C86" s="77"/>
      <c r="D86" s="77"/>
      <c r="E86" s="77"/>
      <c r="F86" s="77"/>
      <c r="G86" s="78"/>
      <c r="H86" s="79" t="s">
        <v>313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1"/>
      <c r="BL86" s="82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83"/>
      <c r="BZ86" s="82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83"/>
      <c r="CN86" s="82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83"/>
      <c r="DB86" s="82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5"/>
    </row>
    <row r="87" spans="1:119" ht="13.5" thickBot="1" x14ac:dyDescent="0.25">
      <c r="A87" s="66" t="s">
        <v>59</v>
      </c>
      <c r="B87" s="67"/>
      <c r="C87" s="67"/>
      <c r="D87" s="67"/>
      <c r="E87" s="67"/>
      <c r="F87" s="67"/>
      <c r="G87" s="68"/>
      <c r="H87" s="69" t="s">
        <v>324</v>
      </c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1"/>
      <c r="BL87" s="58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72"/>
      <c r="BZ87" s="58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72"/>
      <c r="CN87" s="58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72"/>
      <c r="DB87" s="58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60"/>
    </row>
    <row r="88" spans="1:119" s="1" customFormat="1" ht="18.75" customHeight="1" x14ac:dyDescent="0.2">
      <c r="G88" s="44" t="s">
        <v>34</v>
      </c>
      <c r="H88" s="1" t="s">
        <v>314</v>
      </c>
    </row>
    <row r="91" spans="1:119" s="5" customFormat="1" x14ac:dyDescent="0.2">
      <c r="A91" s="61" t="s">
        <v>162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</row>
  </sheetData>
  <mergeCells count="461">
    <mergeCell ref="DP56:EC56"/>
    <mergeCell ref="DP60:EC60"/>
    <mergeCell ref="A72:G72"/>
    <mergeCell ref="H72:BK72"/>
    <mergeCell ref="BL72:BY72"/>
    <mergeCell ref="BZ72:CM72"/>
    <mergeCell ref="CN72:DA72"/>
    <mergeCell ref="DB72:DO72"/>
    <mergeCell ref="DH8:DJ8"/>
    <mergeCell ref="A12:G13"/>
    <mergeCell ref="H12:BK13"/>
    <mergeCell ref="BL13:BY13"/>
    <mergeCell ref="BZ13:CM13"/>
    <mergeCell ref="CN13:DA13"/>
    <mergeCell ref="DB13:DO13"/>
    <mergeCell ref="A14:G14"/>
    <mergeCell ref="H14:BK14"/>
    <mergeCell ref="BL14:BY14"/>
    <mergeCell ref="BZ14:CM14"/>
    <mergeCell ref="CN14:DA14"/>
    <mergeCell ref="DB14:DO14"/>
    <mergeCell ref="DB15:DO15"/>
    <mergeCell ref="A16:G16"/>
    <mergeCell ref="H16:BK16"/>
    <mergeCell ref="CQ1:DO1"/>
    <mergeCell ref="A3:DO3"/>
    <mergeCell ref="CR5:DO5"/>
    <mergeCell ref="CN6:DO6"/>
    <mergeCell ref="CN7:DO7"/>
    <mergeCell ref="CM8:CN8"/>
    <mergeCell ref="CO8:CQ8"/>
    <mergeCell ref="CR8:CS8"/>
    <mergeCell ref="CT8:DD8"/>
    <mergeCell ref="DE8:DG8"/>
    <mergeCell ref="BL16:BY16"/>
    <mergeCell ref="BZ16:CM16"/>
    <mergeCell ref="CN16:DA16"/>
    <mergeCell ref="DB16:DO16"/>
    <mergeCell ref="A15:G15"/>
    <mergeCell ref="H15:BK15"/>
    <mergeCell ref="BL15:BY15"/>
    <mergeCell ref="BZ15:CM15"/>
    <mergeCell ref="CN15:DA15"/>
    <mergeCell ref="DB17:DO17"/>
    <mergeCell ref="A18:G18"/>
    <mergeCell ref="H18:BK18"/>
    <mergeCell ref="BL18:BY18"/>
    <mergeCell ref="BZ18:CM18"/>
    <mergeCell ref="CN18:DA18"/>
    <mergeCell ref="DB18:DO18"/>
    <mergeCell ref="A17:G17"/>
    <mergeCell ref="H17:BK17"/>
    <mergeCell ref="BL17:BY17"/>
    <mergeCell ref="BZ17:CM17"/>
    <mergeCell ref="CN17:DA17"/>
    <mergeCell ref="DB19:DO19"/>
    <mergeCell ref="A20:G20"/>
    <mergeCell ref="H20:BK20"/>
    <mergeCell ref="BL20:BY20"/>
    <mergeCell ref="BZ20:CM20"/>
    <mergeCell ref="CN20:DA20"/>
    <mergeCell ref="DB20:DO20"/>
    <mergeCell ref="A19:G19"/>
    <mergeCell ref="H19:BK19"/>
    <mergeCell ref="BL19:BY19"/>
    <mergeCell ref="BZ19:CM19"/>
    <mergeCell ref="CN19:DA19"/>
    <mergeCell ref="DB21:DO21"/>
    <mergeCell ref="A22:G22"/>
    <mergeCell ref="H22:BK22"/>
    <mergeCell ref="BL22:BY22"/>
    <mergeCell ref="BZ22:CM22"/>
    <mergeCell ref="CN22:DA22"/>
    <mergeCell ref="DB22:DO22"/>
    <mergeCell ref="A21:G21"/>
    <mergeCell ref="H21:BK21"/>
    <mergeCell ref="BL21:BY21"/>
    <mergeCell ref="BZ21:CM21"/>
    <mergeCell ref="CN21:DA21"/>
    <mergeCell ref="DB23:DO23"/>
    <mergeCell ref="A24:G24"/>
    <mergeCell ref="H24:BK24"/>
    <mergeCell ref="BL24:BY24"/>
    <mergeCell ref="BZ24:CM24"/>
    <mergeCell ref="CN24:DA24"/>
    <mergeCell ref="DB24:DO24"/>
    <mergeCell ref="A23:G23"/>
    <mergeCell ref="H23:BK23"/>
    <mergeCell ref="BL23:BY23"/>
    <mergeCell ref="BZ23:CM23"/>
    <mergeCell ref="CN23:DA23"/>
    <mergeCell ref="DB25:DO25"/>
    <mergeCell ref="A26:G26"/>
    <mergeCell ref="H26:BK26"/>
    <mergeCell ref="BL26:BY26"/>
    <mergeCell ref="BZ26:CM26"/>
    <mergeCell ref="CN26:DA26"/>
    <mergeCell ref="DB26:DO26"/>
    <mergeCell ref="A25:G25"/>
    <mergeCell ref="H25:BK25"/>
    <mergeCell ref="BL25:BY25"/>
    <mergeCell ref="BZ25:CM25"/>
    <mergeCell ref="CN25:DA25"/>
    <mergeCell ref="DB27:DO27"/>
    <mergeCell ref="A28:G28"/>
    <mergeCell ref="H28:BK28"/>
    <mergeCell ref="BL28:BY28"/>
    <mergeCell ref="BZ28:CM28"/>
    <mergeCell ref="CN28:DA28"/>
    <mergeCell ref="DB28:DO28"/>
    <mergeCell ref="A27:G27"/>
    <mergeCell ref="H27:BK27"/>
    <mergeCell ref="BL27:BY27"/>
    <mergeCell ref="BZ27:CM27"/>
    <mergeCell ref="CN27:DA27"/>
    <mergeCell ref="DB29:DO29"/>
    <mergeCell ref="A30:G30"/>
    <mergeCell ref="H30:BK30"/>
    <mergeCell ref="BL30:BY30"/>
    <mergeCell ref="BZ30:CM30"/>
    <mergeCell ref="CN30:DA30"/>
    <mergeCell ref="DB30:DO30"/>
    <mergeCell ref="A29:G29"/>
    <mergeCell ref="H29:BK29"/>
    <mergeCell ref="BL29:BY29"/>
    <mergeCell ref="BZ29:CM29"/>
    <mergeCell ref="CN29:DA29"/>
    <mergeCell ref="DB31:DO31"/>
    <mergeCell ref="A32:G32"/>
    <mergeCell ref="H32:BK32"/>
    <mergeCell ref="BL32:BY32"/>
    <mergeCell ref="BZ32:CM32"/>
    <mergeCell ref="CN32:DA32"/>
    <mergeCell ref="DB32:DO32"/>
    <mergeCell ref="A31:G31"/>
    <mergeCell ref="H31:BK31"/>
    <mergeCell ref="BL31:BY31"/>
    <mergeCell ref="BZ31:CM31"/>
    <mergeCell ref="CN31:DA31"/>
    <mergeCell ref="DB33:DO33"/>
    <mergeCell ref="A34:G34"/>
    <mergeCell ref="H34:BK34"/>
    <mergeCell ref="BL34:BY34"/>
    <mergeCell ref="BZ34:CM34"/>
    <mergeCell ref="CN34:DA34"/>
    <mergeCell ref="DB34:DO34"/>
    <mergeCell ref="A33:G33"/>
    <mergeCell ref="H33:BK33"/>
    <mergeCell ref="BL33:BY33"/>
    <mergeCell ref="BZ33:CM33"/>
    <mergeCell ref="CN33:DA33"/>
    <mergeCell ref="DB35:DO35"/>
    <mergeCell ref="A36:G36"/>
    <mergeCell ref="H36:BK36"/>
    <mergeCell ref="BL36:BY36"/>
    <mergeCell ref="BZ36:CM36"/>
    <mergeCell ref="CN36:DA36"/>
    <mergeCell ref="DB36:DO36"/>
    <mergeCell ref="A35:G35"/>
    <mergeCell ref="H35:BK35"/>
    <mergeCell ref="BL35:BY35"/>
    <mergeCell ref="BZ35:CM35"/>
    <mergeCell ref="CN35:DA35"/>
    <mergeCell ref="DB37:DO37"/>
    <mergeCell ref="A38:G38"/>
    <mergeCell ref="H38:BK38"/>
    <mergeCell ref="BL38:BY38"/>
    <mergeCell ref="BZ38:CM38"/>
    <mergeCell ref="CN38:DA38"/>
    <mergeCell ref="DB38:DO38"/>
    <mergeCell ref="A37:G37"/>
    <mergeCell ref="H37:BK37"/>
    <mergeCell ref="BL37:BY37"/>
    <mergeCell ref="BZ37:CM37"/>
    <mergeCell ref="CN37:DA37"/>
    <mergeCell ref="DB39:DO39"/>
    <mergeCell ref="A40:G40"/>
    <mergeCell ref="H40:BK40"/>
    <mergeCell ref="BL40:BY40"/>
    <mergeCell ref="BZ40:CM40"/>
    <mergeCell ref="CN40:DA40"/>
    <mergeCell ref="DB40:DO40"/>
    <mergeCell ref="A39:G39"/>
    <mergeCell ref="H39:BK39"/>
    <mergeCell ref="BL39:BY39"/>
    <mergeCell ref="BZ39:CM39"/>
    <mergeCell ref="CN39:DA39"/>
    <mergeCell ref="DB41:DO41"/>
    <mergeCell ref="A42:G42"/>
    <mergeCell ref="H42:BK42"/>
    <mergeCell ref="BL42:BY42"/>
    <mergeCell ref="BZ42:CM42"/>
    <mergeCell ref="CN42:DA42"/>
    <mergeCell ref="DB42:DO42"/>
    <mergeCell ref="A41:G41"/>
    <mergeCell ref="H41:BK41"/>
    <mergeCell ref="BL41:BY41"/>
    <mergeCell ref="BZ41:CM41"/>
    <mergeCell ref="CN41:DA41"/>
    <mergeCell ref="DB43:DO43"/>
    <mergeCell ref="A44:G44"/>
    <mergeCell ref="H44:BK44"/>
    <mergeCell ref="BL44:BY44"/>
    <mergeCell ref="BZ44:CM44"/>
    <mergeCell ref="CN44:DA44"/>
    <mergeCell ref="DB44:DO44"/>
    <mergeCell ref="A43:G43"/>
    <mergeCell ref="H43:BK43"/>
    <mergeCell ref="BL43:BY43"/>
    <mergeCell ref="BZ43:CM43"/>
    <mergeCell ref="CN43:DA43"/>
    <mergeCell ref="DB45:DO45"/>
    <mergeCell ref="A46:G46"/>
    <mergeCell ref="H46:BK46"/>
    <mergeCell ref="BL46:BY46"/>
    <mergeCell ref="BZ46:CM46"/>
    <mergeCell ref="CN46:DA46"/>
    <mergeCell ref="DB46:DO46"/>
    <mergeCell ref="A45:G45"/>
    <mergeCell ref="H45:BK45"/>
    <mergeCell ref="BL45:BY45"/>
    <mergeCell ref="BZ45:CM45"/>
    <mergeCell ref="CN45:DA45"/>
    <mergeCell ref="DB47:DO47"/>
    <mergeCell ref="A48:G48"/>
    <mergeCell ref="H48:BK48"/>
    <mergeCell ref="BL48:BY48"/>
    <mergeCell ref="BZ48:CM48"/>
    <mergeCell ref="CN48:DA48"/>
    <mergeCell ref="DB48:DO48"/>
    <mergeCell ref="A47:G47"/>
    <mergeCell ref="H47:BK47"/>
    <mergeCell ref="BL47:BY47"/>
    <mergeCell ref="BZ47:CM47"/>
    <mergeCell ref="CN47:DA47"/>
    <mergeCell ref="DB49:DO49"/>
    <mergeCell ref="A50:G50"/>
    <mergeCell ref="H50:BK50"/>
    <mergeCell ref="BL50:BY50"/>
    <mergeCell ref="BZ50:CM50"/>
    <mergeCell ref="CN50:DA50"/>
    <mergeCell ref="DB50:DO50"/>
    <mergeCell ref="A49:G49"/>
    <mergeCell ref="H49:BK49"/>
    <mergeCell ref="BL49:BY49"/>
    <mergeCell ref="BZ49:CM49"/>
    <mergeCell ref="CN49:DA49"/>
    <mergeCell ref="DB51:DO51"/>
    <mergeCell ref="A52:G52"/>
    <mergeCell ref="H52:BK52"/>
    <mergeCell ref="BL52:BY52"/>
    <mergeCell ref="BZ52:CM52"/>
    <mergeCell ref="CN52:DA52"/>
    <mergeCell ref="DB52:DO52"/>
    <mergeCell ref="A51:G51"/>
    <mergeCell ref="H51:BK51"/>
    <mergeCell ref="BL51:BY51"/>
    <mergeCell ref="BZ51:CM51"/>
    <mergeCell ref="CN51:DA51"/>
    <mergeCell ref="DB53:DO53"/>
    <mergeCell ref="A54:G54"/>
    <mergeCell ref="H54:BK54"/>
    <mergeCell ref="BL54:BY54"/>
    <mergeCell ref="BZ54:CM54"/>
    <mergeCell ref="CN54:DA54"/>
    <mergeCell ref="DB54:DO54"/>
    <mergeCell ref="A53:G53"/>
    <mergeCell ref="H53:BK53"/>
    <mergeCell ref="BL53:BY53"/>
    <mergeCell ref="BZ53:CM53"/>
    <mergeCell ref="CN53:DA53"/>
    <mergeCell ref="DB55:DO55"/>
    <mergeCell ref="A56:G56"/>
    <mergeCell ref="H56:BK56"/>
    <mergeCell ref="BL56:BY56"/>
    <mergeCell ref="BZ56:CM56"/>
    <mergeCell ref="CN56:DA56"/>
    <mergeCell ref="DB56:DO56"/>
    <mergeCell ref="A55:G55"/>
    <mergeCell ref="H55:BK55"/>
    <mergeCell ref="BL55:BY55"/>
    <mergeCell ref="BZ55:CM55"/>
    <mergeCell ref="CN55:DA55"/>
    <mergeCell ref="DB57:DO57"/>
    <mergeCell ref="A58:G58"/>
    <mergeCell ref="H58:BK58"/>
    <mergeCell ref="BL58:BY58"/>
    <mergeCell ref="BZ58:CM58"/>
    <mergeCell ref="CN58:DA58"/>
    <mergeCell ref="DB58:DO58"/>
    <mergeCell ref="A57:G57"/>
    <mergeCell ref="H57:BK57"/>
    <mergeCell ref="BL57:BY57"/>
    <mergeCell ref="BZ57:CM57"/>
    <mergeCell ref="CN57:DA57"/>
    <mergeCell ref="DB59:DO59"/>
    <mergeCell ref="A60:G60"/>
    <mergeCell ref="H60:BK60"/>
    <mergeCell ref="BL60:BY60"/>
    <mergeCell ref="BZ60:CM60"/>
    <mergeCell ref="CN60:DA60"/>
    <mergeCell ref="DB60:DO60"/>
    <mergeCell ref="A59:G59"/>
    <mergeCell ref="H59:BK59"/>
    <mergeCell ref="BL59:BY59"/>
    <mergeCell ref="BZ59:CM59"/>
    <mergeCell ref="CN59:DA59"/>
    <mergeCell ref="DB61:DO61"/>
    <mergeCell ref="A62:G62"/>
    <mergeCell ref="H62:BK62"/>
    <mergeCell ref="BL62:BY62"/>
    <mergeCell ref="BZ62:CM62"/>
    <mergeCell ref="CN62:DA62"/>
    <mergeCell ref="DB62:DO62"/>
    <mergeCell ref="A61:G61"/>
    <mergeCell ref="H61:BK61"/>
    <mergeCell ref="BL61:BY61"/>
    <mergeCell ref="BZ61:CM61"/>
    <mergeCell ref="CN61:DA61"/>
    <mergeCell ref="DB63:DO63"/>
    <mergeCell ref="A64:G64"/>
    <mergeCell ref="H64:BK64"/>
    <mergeCell ref="BL64:BY64"/>
    <mergeCell ref="BZ64:CM64"/>
    <mergeCell ref="CN64:DA64"/>
    <mergeCell ref="DB64:DO64"/>
    <mergeCell ref="A63:G63"/>
    <mergeCell ref="H63:BK63"/>
    <mergeCell ref="BL63:BY63"/>
    <mergeCell ref="BZ63:CM63"/>
    <mergeCell ref="CN63:DA63"/>
    <mergeCell ref="DB65:DO65"/>
    <mergeCell ref="A67:G67"/>
    <mergeCell ref="H67:BK67"/>
    <mergeCell ref="BL67:BY67"/>
    <mergeCell ref="BZ67:CM67"/>
    <mergeCell ref="CN67:DA67"/>
    <mergeCell ref="DB67:DO67"/>
    <mergeCell ref="A65:G65"/>
    <mergeCell ref="H65:BK65"/>
    <mergeCell ref="BL65:BY65"/>
    <mergeCell ref="BZ65:CM65"/>
    <mergeCell ref="CN65:DA65"/>
    <mergeCell ref="A66:G66"/>
    <mergeCell ref="H66:BK66"/>
    <mergeCell ref="BL66:BY66"/>
    <mergeCell ref="BZ66:CM66"/>
    <mergeCell ref="CN66:DA66"/>
    <mergeCell ref="DB66:DO66"/>
    <mergeCell ref="DB68:DO68"/>
    <mergeCell ref="A69:G69"/>
    <mergeCell ref="H69:BK69"/>
    <mergeCell ref="BL69:BY69"/>
    <mergeCell ref="BZ69:CM69"/>
    <mergeCell ref="CN69:DA69"/>
    <mergeCell ref="DB69:DO69"/>
    <mergeCell ref="A68:G68"/>
    <mergeCell ref="H68:BK68"/>
    <mergeCell ref="BL68:BY68"/>
    <mergeCell ref="BZ68:CM68"/>
    <mergeCell ref="CN68:DA68"/>
    <mergeCell ref="DB70:DO70"/>
    <mergeCell ref="A71:G71"/>
    <mergeCell ref="H71:BK71"/>
    <mergeCell ref="BL71:BY71"/>
    <mergeCell ref="BZ71:CM71"/>
    <mergeCell ref="CN71:DA71"/>
    <mergeCell ref="DB71:DO71"/>
    <mergeCell ref="A70:G70"/>
    <mergeCell ref="H70:BK70"/>
    <mergeCell ref="BL70:BY70"/>
    <mergeCell ref="BZ70:CM70"/>
    <mergeCell ref="CN70:DA70"/>
    <mergeCell ref="DB73:DO73"/>
    <mergeCell ref="A74:G74"/>
    <mergeCell ref="H74:BK74"/>
    <mergeCell ref="BL74:BY74"/>
    <mergeCell ref="BZ74:CM74"/>
    <mergeCell ref="CN74:DA74"/>
    <mergeCell ref="DB74:DO74"/>
    <mergeCell ref="A73:G73"/>
    <mergeCell ref="H73:BK73"/>
    <mergeCell ref="BL73:BY73"/>
    <mergeCell ref="BZ73:CM73"/>
    <mergeCell ref="CN73:DA73"/>
    <mergeCell ref="DB75:DO75"/>
    <mergeCell ref="A76:G76"/>
    <mergeCell ref="H76:BK76"/>
    <mergeCell ref="BL76:BY76"/>
    <mergeCell ref="BZ76:CM76"/>
    <mergeCell ref="CN76:DA76"/>
    <mergeCell ref="DB76:DO76"/>
    <mergeCell ref="A75:G75"/>
    <mergeCell ref="H75:BK75"/>
    <mergeCell ref="BL75:BY75"/>
    <mergeCell ref="BZ75:CM75"/>
    <mergeCell ref="CN75:DA75"/>
    <mergeCell ref="DB77:DO77"/>
    <mergeCell ref="A78:G78"/>
    <mergeCell ref="H78:BK78"/>
    <mergeCell ref="BL78:BY78"/>
    <mergeCell ref="BZ78:CM78"/>
    <mergeCell ref="CN78:DA78"/>
    <mergeCell ref="DB78:DO78"/>
    <mergeCell ref="A77:G77"/>
    <mergeCell ref="H77:BK77"/>
    <mergeCell ref="BL77:BY77"/>
    <mergeCell ref="BZ77:CM77"/>
    <mergeCell ref="CN77:DA77"/>
    <mergeCell ref="DB79:DO79"/>
    <mergeCell ref="A80:G80"/>
    <mergeCell ref="H80:BK80"/>
    <mergeCell ref="BL80:BY80"/>
    <mergeCell ref="BZ80:CM80"/>
    <mergeCell ref="CN80:DA80"/>
    <mergeCell ref="DB80:DO80"/>
    <mergeCell ref="A79:G79"/>
    <mergeCell ref="H79:BK79"/>
    <mergeCell ref="BL79:BY79"/>
    <mergeCell ref="BZ79:CM79"/>
    <mergeCell ref="CN79:DA79"/>
    <mergeCell ref="BL84:BY84"/>
    <mergeCell ref="BZ84:CM84"/>
    <mergeCell ref="CN84:DA84"/>
    <mergeCell ref="DB84:DO84"/>
    <mergeCell ref="DB81:DO81"/>
    <mergeCell ref="A82:G82"/>
    <mergeCell ref="H82:BK82"/>
    <mergeCell ref="BL82:BY82"/>
    <mergeCell ref="BZ82:CM82"/>
    <mergeCell ref="CN82:DA82"/>
    <mergeCell ref="DB82:DO82"/>
    <mergeCell ref="A81:G81"/>
    <mergeCell ref="H81:BK81"/>
    <mergeCell ref="BL81:BY81"/>
    <mergeCell ref="BZ81:CM81"/>
    <mergeCell ref="CN81:DA81"/>
    <mergeCell ref="DB87:DO87"/>
    <mergeCell ref="A91:DO91"/>
    <mergeCell ref="BL12:CM12"/>
    <mergeCell ref="CN12:DO12"/>
    <mergeCell ref="A87:G87"/>
    <mergeCell ref="H87:BK87"/>
    <mergeCell ref="BL87:BY87"/>
    <mergeCell ref="BZ87:CM87"/>
    <mergeCell ref="CN87:DA87"/>
    <mergeCell ref="DB85:DO85"/>
    <mergeCell ref="A86:G86"/>
    <mergeCell ref="H86:BK86"/>
    <mergeCell ref="BL86:BY86"/>
    <mergeCell ref="BZ86:CM86"/>
    <mergeCell ref="CN86:DA86"/>
    <mergeCell ref="DB86:DO86"/>
    <mergeCell ref="A85:G85"/>
    <mergeCell ref="H85:BK85"/>
    <mergeCell ref="BL85:BY85"/>
    <mergeCell ref="BZ85:CM85"/>
    <mergeCell ref="CN85:DA85"/>
    <mergeCell ref="A83:DO83"/>
    <mergeCell ref="A84:G84"/>
    <mergeCell ref="H84:BK84"/>
  </mergeCells>
  <pageMargins left="1.07" right="0.51181102362204722" top="0.38" bottom="0.17" header="0.19685039370078741" footer="0.19685039370078741"/>
  <pageSetup paperSize="9" scale="7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6" max="1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E76"/>
  <sheetViews>
    <sheetView view="pageBreakPreview" topLeftCell="D10" zoomScale="120" zoomScaleNormal="100" zoomScaleSheetLayoutView="120" workbookViewId="0">
      <selection activeCell="BQ18" sqref="BQ18:BW18"/>
    </sheetView>
  </sheetViews>
  <sheetFormatPr defaultColWidth="0.85546875" defaultRowHeight="11.25" x14ac:dyDescent="0.2"/>
  <cols>
    <col min="1" max="1" width="16" style="10" customWidth="1"/>
    <col min="2" max="2" width="1.5703125" style="10" customWidth="1"/>
    <col min="3" max="3" width="1.7109375" style="10" customWidth="1"/>
    <col min="4" max="4" width="2.5703125" style="10" customWidth="1"/>
    <col min="5" max="23" width="0.85546875" style="10"/>
    <col min="24" max="24" width="18.140625" style="10" customWidth="1"/>
    <col min="25" max="30" width="0.85546875" style="10"/>
    <col min="31" max="31" width="6.28515625" style="10" customWidth="1"/>
    <col min="32" max="32" width="0" style="10" hidden="1" customWidth="1"/>
    <col min="33" max="38" width="0.85546875" style="10"/>
    <col min="39" max="39" width="3.42578125" style="10" customWidth="1"/>
    <col min="40" max="44" width="0.85546875" style="10"/>
    <col min="45" max="45" width="3.42578125" style="10" customWidth="1"/>
    <col min="46" max="52" width="0.85546875" style="10"/>
    <col min="53" max="53" width="2.85546875" style="10" customWidth="1"/>
    <col min="54" max="59" width="0.85546875" style="10"/>
    <col min="60" max="60" width="3" style="10" customWidth="1"/>
    <col min="61" max="74" width="0.85546875" style="10"/>
    <col min="75" max="75" width="1.28515625" style="10" customWidth="1"/>
    <col min="76" max="78" width="0.85546875" style="10"/>
    <col min="79" max="79" width="3.5703125" style="10" customWidth="1"/>
    <col min="80" max="85" width="0.85546875" style="10"/>
    <col min="86" max="86" width="2.28515625" style="10" customWidth="1"/>
    <col min="87" max="94" width="0.85546875" style="10"/>
    <col min="95" max="95" width="3.85546875" style="10" customWidth="1"/>
    <col min="96" max="97" width="0.85546875" style="10"/>
    <col min="98" max="98" width="1.7109375" style="10" customWidth="1"/>
    <col min="99" max="107" width="0.85546875" style="10"/>
    <col min="108" max="108" width="11.42578125" style="10" customWidth="1"/>
    <col min="109" max="16384" width="0.85546875" style="10"/>
  </cols>
  <sheetData>
    <row r="1" spans="1:109" x14ac:dyDescent="0.2">
      <c r="DD1" s="16" t="s">
        <v>12</v>
      </c>
    </row>
    <row r="2" spans="1:109" x14ac:dyDescent="0.2">
      <c r="DD2" s="16" t="s">
        <v>5</v>
      </c>
    </row>
    <row r="3" spans="1:109" x14ac:dyDescent="0.2"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6" t="s">
        <v>6</v>
      </c>
    </row>
    <row r="4" spans="1:109" s="19" customFormat="1" ht="15.75" x14ac:dyDescent="0.2">
      <c r="A4" s="307" t="s">
        <v>186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</row>
    <row r="5" spans="1:109" s="19" customFormat="1" ht="14.1" customHeight="1" x14ac:dyDescent="0.2">
      <c r="A5" s="307" t="s">
        <v>33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</row>
    <row r="6" spans="1:109" s="23" customFormat="1" ht="12.75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20" t="s">
        <v>4</v>
      </c>
    </row>
    <row r="7" spans="1:109" s="21" customFormat="1" ht="12.75" x14ac:dyDescent="0.2"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0" t="s">
        <v>3</v>
      </c>
    </row>
    <row r="8" spans="1:109" s="21" customFormat="1" ht="12.75" x14ac:dyDescent="0.2">
      <c r="CA8" s="309" t="s">
        <v>116</v>
      </c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</row>
    <row r="9" spans="1:109" x14ac:dyDescent="0.2">
      <c r="CA9" s="310" t="s">
        <v>0</v>
      </c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</row>
    <row r="10" spans="1:109" s="21" customFormat="1" ht="12.75" x14ac:dyDescent="0.2">
      <c r="BZ10" s="311" t="s">
        <v>1</v>
      </c>
      <c r="CA10" s="311"/>
      <c r="CB10" s="312" t="s">
        <v>114</v>
      </c>
      <c r="CC10" s="312"/>
      <c r="CD10" s="312"/>
      <c r="CE10" s="313" t="s">
        <v>1</v>
      </c>
      <c r="CF10" s="313"/>
      <c r="CG10" s="23"/>
      <c r="CH10" s="312" t="s">
        <v>113</v>
      </c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23"/>
      <c r="CT10" s="311">
        <v>20</v>
      </c>
      <c r="CU10" s="311"/>
      <c r="CV10" s="311"/>
      <c r="CW10" s="314" t="s">
        <v>115</v>
      </c>
      <c r="CX10" s="314"/>
      <c r="CY10" s="314"/>
      <c r="CZ10" s="52" t="s">
        <v>11</v>
      </c>
      <c r="DA10" s="23"/>
      <c r="DB10" s="23"/>
      <c r="DC10" s="23"/>
      <c r="DD10" s="52"/>
      <c r="DE10" s="23"/>
    </row>
    <row r="11" spans="1:109" s="21" customFormat="1" ht="12.75" x14ac:dyDescent="0.2">
      <c r="DD11" s="20" t="s">
        <v>2</v>
      </c>
    </row>
    <row r="12" spans="1:109" ht="6.95" customHeight="1" thickBot="1" x14ac:dyDescent="0.25">
      <c r="DD12" s="16"/>
    </row>
    <row r="13" spans="1:109" s="30" customFormat="1" ht="15" customHeight="1" x14ac:dyDescent="0.2">
      <c r="A13" s="300" t="s">
        <v>13</v>
      </c>
      <c r="B13" s="301"/>
      <c r="C13" s="301"/>
      <c r="D13" s="302"/>
      <c r="E13" s="278" t="s">
        <v>14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80"/>
      <c r="Y13" s="278" t="s">
        <v>15</v>
      </c>
      <c r="Z13" s="279"/>
      <c r="AA13" s="279"/>
      <c r="AB13" s="279"/>
      <c r="AC13" s="279"/>
      <c r="AD13" s="279"/>
      <c r="AE13" s="279"/>
      <c r="AF13" s="280"/>
      <c r="AG13" s="278" t="s">
        <v>345</v>
      </c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80"/>
      <c r="AU13" s="278" t="s">
        <v>16</v>
      </c>
      <c r="AV13" s="279"/>
      <c r="AW13" s="279"/>
      <c r="AX13" s="279"/>
      <c r="AY13" s="279"/>
      <c r="AZ13" s="279"/>
      <c r="BA13" s="280"/>
      <c r="BB13" s="278" t="s">
        <v>24</v>
      </c>
      <c r="BC13" s="279"/>
      <c r="BD13" s="279"/>
      <c r="BE13" s="279"/>
      <c r="BF13" s="279"/>
      <c r="BG13" s="279"/>
      <c r="BH13" s="280"/>
      <c r="BI13" s="278" t="s">
        <v>17</v>
      </c>
      <c r="BJ13" s="279"/>
      <c r="BK13" s="279"/>
      <c r="BL13" s="279"/>
      <c r="BM13" s="279"/>
      <c r="BN13" s="279"/>
      <c r="BO13" s="279"/>
      <c r="BP13" s="280"/>
      <c r="BQ13" s="287" t="s">
        <v>163</v>
      </c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78" t="s">
        <v>19</v>
      </c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88"/>
    </row>
    <row r="14" spans="1:109" s="30" customFormat="1" ht="15" customHeight="1" x14ac:dyDescent="0.2">
      <c r="A14" s="303"/>
      <c r="B14" s="304"/>
      <c r="C14" s="304"/>
      <c r="D14" s="305"/>
      <c r="E14" s="281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3"/>
      <c r="Y14" s="281"/>
      <c r="Z14" s="282"/>
      <c r="AA14" s="282"/>
      <c r="AB14" s="282"/>
      <c r="AC14" s="282"/>
      <c r="AD14" s="282"/>
      <c r="AE14" s="282"/>
      <c r="AF14" s="283"/>
      <c r="AG14" s="284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6"/>
      <c r="AU14" s="281"/>
      <c r="AV14" s="282"/>
      <c r="AW14" s="282"/>
      <c r="AX14" s="282"/>
      <c r="AY14" s="282"/>
      <c r="AZ14" s="282"/>
      <c r="BA14" s="283"/>
      <c r="BB14" s="281"/>
      <c r="BC14" s="282"/>
      <c r="BD14" s="282"/>
      <c r="BE14" s="282"/>
      <c r="BF14" s="282"/>
      <c r="BG14" s="282"/>
      <c r="BH14" s="283"/>
      <c r="BI14" s="281"/>
      <c r="BJ14" s="282"/>
      <c r="BK14" s="282"/>
      <c r="BL14" s="282"/>
      <c r="BM14" s="282"/>
      <c r="BN14" s="282"/>
      <c r="BO14" s="282"/>
      <c r="BP14" s="283"/>
      <c r="BQ14" s="291" t="s">
        <v>10</v>
      </c>
      <c r="BR14" s="292"/>
      <c r="BS14" s="292"/>
      <c r="BT14" s="292"/>
      <c r="BU14" s="292"/>
      <c r="BV14" s="292"/>
      <c r="BW14" s="293"/>
      <c r="BX14" s="294" t="s">
        <v>18</v>
      </c>
      <c r="BY14" s="295"/>
      <c r="BZ14" s="295"/>
      <c r="CA14" s="296"/>
      <c r="CB14" s="252" t="s">
        <v>20</v>
      </c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5"/>
      <c r="CR14" s="281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9"/>
    </row>
    <row r="15" spans="1:109" s="30" customFormat="1" ht="77.25" customHeight="1" x14ac:dyDescent="0.2">
      <c r="A15" s="306"/>
      <c r="B15" s="298"/>
      <c r="C15" s="298"/>
      <c r="D15" s="299"/>
      <c r="E15" s="284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6"/>
      <c r="Y15" s="284"/>
      <c r="Z15" s="285"/>
      <c r="AA15" s="285"/>
      <c r="AB15" s="285"/>
      <c r="AC15" s="285"/>
      <c r="AD15" s="285"/>
      <c r="AE15" s="285"/>
      <c r="AF15" s="286"/>
      <c r="AG15" s="294" t="s">
        <v>35</v>
      </c>
      <c r="AH15" s="295"/>
      <c r="AI15" s="295"/>
      <c r="AJ15" s="295"/>
      <c r="AK15" s="295"/>
      <c r="AL15" s="295"/>
      <c r="AM15" s="296"/>
      <c r="AN15" s="291" t="s">
        <v>36</v>
      </c>
      <c r="AO15" s="292"/>
      <c r="AP15" s="292"/>
      <c r="AQ15" s="292"/>
      <c r="AR15" s="292"/>
      <c r="AS15" s="292"/>
      <c r="AT15" s="293"/>
      <c r="AU15" s="284"/>
      <c r="AV15" s="285"/>
      <c r="AW15" s="285"/>
      <c r="AX15" s="285"/>
      <c r="AY15" s="285"/>
      <c r="AZ15" s="285"/>
      <c r="BA15" s="286"/>
      <c r="BB15" s="284"/>
      <c r="BC15" s="285"/>
      <c r="BD15" s="285"/>
      <c r="BE15" s="285"/>
      <c r="BF15" s="285"/>
      <c r="BG15" s="285"/>
      <c r="BH15" s="286"/>
      <c r="BI15" s="284"/>
      <c r="BJ15" s="285"/>
      <c r="BK15" s="285"/>
      <c r="BL15" s="285"/>
      <c r="BM15" s="285"/>
      <c r="BN15" s="285"/>
      <c r="BO15" s="285"/>
      <c r="BP15" s="286"/>
      <c r="BQ15" s="284"/>
      <c r="BR15" s="285"/>
      <c r="BS15" s="285"/>
      <c r="BT15" s="285"/>
      <c r="BU15" s="285"/>
      <c r="BV15" s="285"/>
      <c r="BW15" s="286"/>
      <c r="BX15" s="297"/>
      <c r="BY15" s="298"/>
      <c r="BZ15" s="298"/>
      <c r="CA15" s="299"/>
      <c r="CB15" s="265" t="s">
        <v>21</v>
      </c>
      <c r="CC15" s="252"/>
      <c r="CD15" s="252"/>
      <c r="CE15" s="252"/>
      <c r="CF15" s="252"/>
      <c r="CG15" s="252"/>
      <c r="CH15" s="252"/>
      <c r="CI15" s="252"/>
      <c r="CJ15" s="265" t="s">
        <v>22</v>
      </c>
      <c r="CK15" s="252"/>
      <c r="CL15" s="252"/>
      <c r="CM15" s="252"/>
      <c r="CN15" s="252"/>
      <c r="CO15" s="252"/>
      <c r="CP15" s="252"/>
      <c r="CQ15" s="252"/>
      <c r="CR15" s="284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90"/>
    </row>
    <row r="16" spans="1:109" s="31" customFormat="1" ht="19.5" customHeight="1" x14ac:dyDescent="0.2">
      <c r="A16" s="273"/>
      <c r="B16" s="274"/>
      <c r="C16" s="274"/>
      <c r="D16" s="274"/>
      <c r="E16" s="275" t="s">
        <v>92</v>
      </c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7"/>
      <c r="Y16" s="271">
        <v>0</v>
      </c>
      <c r="Z16" s="271"/>
      <c r="AA16" s="271"/>
      <c r="AB16" s="271"/>
      <c r="AC16" s="271"/>
      <c r="AD16" s="271"/>
      <c r="AE16" s="271"/>
      <c r="AF16" s="271"/>
      <c r="AG16" s="271">
        <v>193.25047514999997</v>
      </c>
      <c r="AH16" s="272"/>
      <c r="AI16" s="272"/>
      <c r="AJ16" s="272"/>
      <c r="AK16" s="272"/>
      <c r="AL16" s="272"/>
      <c r="AM16" s="272"/>
      <c r="AN16" s="271">
        <v>131.9265929048</v>
      </c>
      <c r="AO16" s="272"/>
      <c r="AP16" s="272"/>
      <c r="AQ16" s="272"/>
      <c r="AR16" s="272"/>
      <c r="AS16" s="272"/>
      <c r="AT16" s="272"/>
      <c r="AU16" s="271">
        <v>133.25483673720001</v>
      </c>
      <c r="AV16" s="272"/>
      <c r="AW16" s="272"/>
      <c r="AX16" s="272"/>
      <c r="AY16" s="272"/>
      <c r="AZ16" s="272"/>
      <c r="BA16" s="272"/>
      <c r="BB16" s="271">
        <v>130.9282438324</v>
      </c>
      <c r="BC16" s="272"/>
      <c r="BD16" s="272"/>
      <c r="BE16" s="272"/>
      <c r="BF16" s="272"/>
      <c r="BG16" s="272"/>
      <c r="BH16" s="272"/>
      <c r="BI16" s="271">
        <v>0</v>
      </c>
      <c r="BJ16" s="271"/>
      <c r="BK16" s="271"/>
      <c r="BL16" s="271"/>
      <c r="BM16" s="271"/>
      <c r="BN16" s="271"/>
      <c r="BO16" s="271"/>
      <c r="BP16" s="271"/>
      <c r="BQ16" s="271">
        <v>-61.323882245199997</v>
      </c>
      <c r="BR16" s="272"/>
      <c r="BS16" s="272"/>
      <c r="BT16" s="272"/>
      <c r="BU16" s="272"/>
      <c r="BV16" s="272"/>
      <c r="BW16" s="272"/>
      <c r="BX16" s="271">
        <v>68.267150599448357</v>
      </c>
      <c r="BY16" s="271"/>
      <c r="BZ16" s="271"/>
      <c r="CA16" s="271"/>
      <c r="CB16" s="271">
        <v>0</v>
      </c>
      <c r="CC16" s="271"/>
      <c r="CD16" s="271"/>
      <c r="CE16" s="271"/>
      <c r="CF16" s="271"/>
      <c r="CG16" s="271"/>
      <c r="CH16" s="271"/>
      <c r="CI16" s="271"/>
      <c r="CJ16" s="271">
        <v>-4.6923746600000005</v>
      </c>
      <c r="CK16" s="271"/>
      <c r="CL16" s="271"/>
      <c r="CM16" s="271"/>
      <c r="CN16" s="271"/>
      <c r="CO16" s="271"/>
      <c r="CP16" s="271"/>
      <c r="CQ16" s="271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70"/>
    </row>
    <row r="17" spans="1:108" s="30" customFormat="1" ht="21" customHeight="1" x14ac:dyDescent="0.2">
      <c r="A17" s="246">
        <v>1</v>
      </c>
      <c r="B17" s="247"/>
      <c r="C17" s="247"/>
      <c r="D17" s="247"/>
      <c r="E17" s="248" t="s">
        <v>25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2">
        <v>0</v>
      </c>
      <c r="Z17" s="242"/>
      <c r="AA17" s="242"/>
      <c r="AB17" s="242"/>
      <c r="AC17" s="242"/>
      <c r="AD17" s="242"/>
      <c r="AE17" s="242"/>
      <c r="AF17" s="242"/>
      <c r="AG17" s="242">
        <v>112.64558514999999</v>
      </c>
      <c r="AH17" s="242"/>
      <c r="AI17" s="242"/>
      <c r="AJ17" s="242"/>
      <c r="AK17" s="242"/>
      <c r="AL17" s="242"/>
      <c r="AM17" s="242"/>
      <c r="AN17" s="242">
        <v>105.7</v>
      </c>
      <c r="AO17" s="242"/>
      <c r="AP17" s="242"/>
      <c r="AQ17" s="242"/>
      <c r="AR17" s="242"/>
      <c r="AS17" s="242"/>
      <c r="AT17" s="242"/>
      <c r="AU17" s="242">
        <v>105.7</v>
      </c>
      <c r="AV17" s="242"/>
      <c r="AW17" s="242"/>
      <c r="AX17" s="242"/>
      <c r="AY17" s="242"/>
      <c r="AZ17" s="242"/>
      <c r="BA17" s="242"/>
      <c r="BB17" s="242">
        <v>103.4</v>
      </c>
      <c r="BC17" s="242"/>
      <c r="BD17" s="242"/>
      <c r="BE17" s="242"/>
      <c r="BF17" s="242"/>
      <c r="BG17" s="242"/>
      <c r="BH17" s="242"/>
      <c r="BI17" s="242">
        <v>0</v>
      </c>
      <c r="BJ17" s="242"/>
      <c r="BK17" s="242"/>
      <c r="BL17" s="242"/>
      <c r="BM17" s="242"/>
      <c r="BN17" s="242"/>
      <c r="BO17" s="242"/>
      <c r="BP17" s="242"/>
      <c r="BQ17" s="242">
        <v>-6.9455851499999994</v>
      </c>
      <c r="BR17" s="243"/>
      <c r="BS17" s="243"/>
      <c r="BT17" s="243"/>
      <c r="BU17" s="243"/>
      <c r="BV17" s="243"/>
      <c r="BW17" s="243"/>
      <c r="BX17" s="242">
        <v>93.83</v>
      </c>
      <c r="BY17" s="242"/>
      <c r="BZ17" s="242"/>
      <c r="CA17" s="242"/>
      <c r="CB17" s="242">
        <v>0</v>
      </c>
      <c r="CC17" s="242"/>
      <c r="CD17" s="242"/>
      <c r="CE17" s="242"/>
      <c r="CF17" s="242"/>
      <c r="CG17" s="242"/>
      <c r="CH17" s="242"/>
      <c r="CI17" s="242"/>
      <c r="CJ17" s="242">
        <v>-4.3992376600000007</v>
      </c>
      <c r="CK17" s="242"/>
      <c r="CL17" s="242"/>
      <c r="CM17" s="242"/>
      <c r="CN17" s="242"/>
      <c r="CO17" s="242"/>
      <c r="CP17" s="242"/>
      <c r="CQ17" s="242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5"/>
    </row>
    <row r="18" spans="1:108" s="34" customFormat="1" ht="30.75" customHeight="1" x14ac:dyDescent="0.2">
      <c r="A18" s="234" t="s">
        <v>7</v>
      </c>
      <c r="B18" s="235"/>
      <c r="C18" s="235"/>
      <c r="D18" s="235"/>
      <c r="E18" s="261" t="s">
        <v>26</v>
      </c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58">
        <v>0</v>
      </c>
      <c r="Z18" s="258"/>
      <c r="AA18" s="258"/>
      <c r="AB18" s="258"/>
      <c r="AC18" s="258"/>
      <c r="AD18" s="258"/>
      <c r="AE18" s="258"/>
      <c r="AF18" s="258"/>
      <c r="AG18" s="258">
        <v>112.64558514999999</v>
      </c>
      <c r="AH18" s="258"/>
      <c r="AI18" s="258"/>
      <c r="AJ18" s="258"/>
      <c r="AK18" s="258"/>
      <c r="AL18" s="258"/>
      <c r="AM18" s="258"/>
      <c r="AN18" s="258">
        <v>105.7</v>
      </c>
      <c r="AO18" s="258"/>
      <c r="AP18" s="258"/>
      <c r="AQ18" s="258"/>
      <c r="AR18" s="258"/>
      <c r="AS18" s="258"/>
      <c r="AT18" s="258"/>
      <c r="AU18" s="258">
        <v>105.7</v>
      </c>
      <c r="AV18" s="258"/>
      <c r="AW18" s="258"/>
      <c r="AX18" s="258"/>
      <c r="AY18" s="258"/>
      <c r="AZ18" s="258"/>
      <c r="BA18" s="258"/>
      <c r="BB18" s="258">
        <v>103.4</v>
      </c>
      <c r="BC18" s="258"/>
      <c r="BD18" s="258"/>
      <c r="BE18" s="258"/>
      <c r="BF18" s="258"/>
      <c r="BG18" s="258"/>
      <c r="BH18" s="258"/>
      <c r="BI18" s="258">
        <v>0</v>
      </c>
      <c r="BJ18" s="258"/>
      <c r="BK18" s="258"/>
      <c r="BL18" s="258"/>
      <c r="BM18" s="258"/>
      <c r="BN18" s="258"/>
      <c r="BO18" s="258"/>
      <c r="BP18" s="258"/>
      <c r="BQ18" s="258">
        <v>-6.9455851499999994</v>
      </c>
      <c r="BR18" s="262"/>
      <c r="BS18" s="262"/>
      <c r="BT18" s="262"/>
      <c r="BU18" s="262"/>
      <c r="BV18" s="262"/>
      <c r="BW18" s="262"/>
      <c r="BX18" s="208">
        <v>93.83</v>
      </c>
      <c r="BY18" s="208"/>
      <c r="BZ18" s="208"/>
      <c r="CA18" s="208"/>
      <c r="CB18" s="258">
        <v>0</v>
      </c>
      <c r="CC18" s="258"/>
      <c r="CD18" s="258"/>
      <c r="CE18" s="258"/>
      <c r="CF18" s="258"/>
      <c r="CG18" s="258"/>
      <c r="CH18" s="258"/>
      <c r="CI18" s="258"/>
      <c r="CJ18" s="258">
        <v>-4.3992376600000007</v>
      </c>
      <c r="CK18" s="258"/>
      <c r="CL18" s="258"/>
      <c r="CM18" s="258"/>
      <c r="CN18" s="258"/>
      <c r="CO18" s="258"/>
      <c r="CP18" s="258"/>
      <c r="CQ18" s="258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60"/>
    </row>
    <row r="19" spans="1:108" s="34" customFormat="1" ht="27" customHeight="1" x14ac:dyDescent="0.2">
      <c r="A19" s="205" t="s">
        <v>69</v>
      </c>
      <c r="B19" s="206"/>
      <c r="C19" s="206"/>
      <c r="D19" s="206"/>
      <c r="E19" s="211" t="s">
        <v>37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3"/>
      <c r="Y19" s="208">
        <v>0</v>
      </c>
      <c r="Z19" s="208"/>
      <c r="AA19" s="208"/>
      <c r="AB19" s="208"/>
      <c r="AC19" s="208"/>
      <c r="AD19" s="208"/>
      <c r="AE19" s="208"/>
      <c r="AF19" s="208"/>
      <c r="AG19" s="208">
        <v>2</v>
      </c>
      <c r="AH19" s="208"/>
      <c r="AI19" s="208"/>
      <c r="AJ19" s="208"/>
      <c r="AK19" s="208"/>
      <c r="AL19" s="208"/>
      <c r="AM19" s="208"/>
      <c r="AN19" s="208">
        <v>3.4</v>
      </c>
      <c r="AO19" s="208"/>
      <c r="AP19" s="208"/>
      <c r="AQ19" s="208"/>
      <c r="AR19" s="208"/>
      <c r="AS19" s="208"/>
      <c r="AT19" s="208"/>
      <c r="AU19" s="208">
        <v>3.4</v>
      </c>
      <c r="AV19" s="208"/>
      <c r="AW19" s="208"/>
      <c r="AX19" s="208"/>
      <c r="AY19" s="208"/>
      <c r="AZ19" s="208"/>
      <c r="BA19" s="208"/>
      <c r="BB19" s="208">
        <v>3.4</v>
      </c>
      <c r="BC19" s="208"/>
      <c r="BD19" s="208"/>
      <c r="BE19" s="208"/>
      <c r="BF19" s="208"/>
      <c r="BG19" s="208"/>
      <c r="BH19" s="208"/>
      <c r="BI19" s="208">
        <v>0</v>
      </c>
      <c r="BJ19" s="208"/>
      <c r="BK19" s="208"/>
      <c r="BL19" s="208"/>
      <c r="BM19" s="208"/>
      <c r="BN19" s="208"/>
      <c r="BO19" s="208"/>
      <c r="BP19" s="208"/>
      <c r="BQ19" s="208">
        <v>1.4</v>
      </c>
      <c r="BR19" s="209"/>
      <c r="BS19" s="209"/>
      <c r="BT19" s="209"/>
      <c r="BU19" s="209"/>
      <c r="BV19" s="209"/>
      <c r="BW19" s="209"/>
      <c r="BX19" s="208">
        <v>170</v>
      </c>
      <c r="BY19" s="208"/>
      <c r="BZ19" s="208"/>
      <c r="CA19" s="208"/>
      <c r="CB19" s="208">
        <v>0</v>
      </c>
      <c r="CC19" s="208"/>
      <c r="CD19" s="208"/>
      <c r="CE19" s="208"/>
      <c r="CF19" s="208"/>
      <c r="CG19" s="208"/>
      <c r="CH19" s="208"/>
      <c r="CI19" s="208"/>
      <c r="CJ19" s="208">
        <v>0</v>
      </c>
      <c r="CK19" s="208"/>
      <c r="CL19" s="208"/>
      <c r="CM19" s="208"/>
      <c r="CN19" s="208"/>
      <c r="CO19" s="208"/>
      <c r="CP19" s="208"/>
      <c r="CQ19" s="208"/>
      <c r="CR19" s="207" t="s">
        <v>326</v>
      </c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10"/>
    </row>
    <row r="20" spans="1:108" s="34" customFormat="1" ht="40.5" customHeight="1" x14ac:dyDescent="0.2">
      <c r="A20" s="205" t="s">
        <v>70</v>
      </c>
      <c r="B20" s="206"/>
      <c r="C20" s="206"/>
      <c r="D20" s="206"/>
      <c r="E20" s="211" t="s">
        <v>191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3"/>
      <c r="Y20" s="208">
        <v>0</v>
      </c>
      <c r="Z20" s="208"/>
      <c r="AA20" s="208"/>
      <c r="AB20" s="208"/>
      <c r="AC20" s="208"/>
      <c r="AD20" s="208"/>
      <c r="AE20" s="208"/>
      <c r="AF20" s="208"/>
      <c r="AG20" s="208">
        <v>46.04</v>
      </c>
      <c r="AH20" s="208"/>
      <c r="AI20" s="208"/>
      <c r="AJ20" s="208"/>
      <c r="AK20" s="208"/>
      <c r="AL20" s="208"/>
      <c r="AM20" s="208"/>
      <c r="AN20" s="208">
        <v>39.4</v>
      </c>
      <c r="AO20" s="208"/>
      <c r="AP20" s="208"/>
      <c r="AQ20" s="208"/>
      <c r="AR20" s="208"/>
      <c r="AS20" s="208"/>
      <c r="AT20" s="208"/>
      <c r="AU20" s="208">
        <v>39.4</v>
      </c>
      <c r="AV20" s="208"/>
      <c r="AW20" s="208"/>
      <c r="AX20" s="208"/>
      <c r="AY20" s="208"/>
      <c r="AZ20" s="208"/>
      <c r="BA20" s="208"/>
      <c r="BB20" s="208">
        <v>39.4</v>
      </c>
      <c r="BC20" s="208"/>
      <c r="BD20" s="208"/>
      <c r="BE20" s="208"/>
      <c r="BF20" s="208"/>
      <c r="BG20" s="208"/>
      <c r="BH20" s="208"/>
      <c r="BI20" s="208">
        <v>0</v>
      </c>
      <c r="BJ20" s="208"/>
      <c r="BK20" s="208"/>
      <c r="BL20" s="208"/>
      <c r="BM20" s="208"/>
      <c r="BN20" s="208"/>
      <c r="BO20" s="208"/>
      <c r="BP20" s="208"/>
      <c r="BQ20" s="208">
        <v>-6.6400000000000006</v>
      </c>
      <c r="BR20" s="209"/>
      <c r="BS20" s="209"/>
      <c r="BT20" s="209"/>
      <c r="BU20" s="209"/>
      <c r="BV20" s="209"/>
      <c r="BW20" s="209"/>
      <c r="BX20" s="208">
        <v>85.6</v>
      </c>
      <c r="BY20" s="208"/>
      <c r="BZ20" s="208"/>
      <c r="CA20" s="208"/>
      <c r="CB20" s="208">
        <v>0</v>
      </c>
      <c r="CC20" s="208"/>
      <c r="CD20" s="208"/>
      <c r="CE20" s="208"/>
      <c r="CF20" s="208"/>
      <c r="CG20" s="208"/>
      <c r="CH20" s="208"/>
      <c r="CI20" s="208"/>
      <c r="CJ20" s="208">
        <v>0</v>
      </c>
      <c r="CK20" s="208"/>
      <c r="CL20" s="208"/>
      <c r="CM20" s="208"/>
      <c r="CN20" s="208"/>
      <c r="CO20" s="208"/>
      <c r="CP20" s="208"/>
      <c r="CQ20" s="208"/>
      <c r="CR20" s="207" t="s">
        <v>227</v>
      </c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10"/>
    </row>
    <row r="21" spans="1:108" s="34" customFormat="1" ht="38.25" customHeight="1" x14ac:dyDescent="0.2">
      <c r="A21" s="205" t="s">
        <v>71</v>
      </c>
      <c r="B21" s="206"/>
      <c r="C21" s="206"/>
      <c r="D21" s="206"/>
      <c r="E21" s="211" t="s">
        <v>39</v>
      </c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3"/>
      <c r="Y21" s="208">
        <v>0</v>
      </c>
      <c r="Z21" s="208"/>
      <c r="AA21" s="208"/>
      <c r="AB21" s="208"/>
      <c r="AC21" s="208"/>
      <c r="AD21" s="208"/>
      <c r="AE21" s="208"/>
      <c r="AF21" s="208"/>
      <c r="AG21" s="208">
        <v>19.277999999999999</v>
      </c>
      <c r="AH21" s="208"/>
      <c r="AI21" s="208"/>
      <c r="AJ21" s="208"/>
      <c r="AK21" s="208"/>
      <c r="AL21" s="208"/>
      <c r="AM21" s="208"/>
      <c r="AN21" s="208">
        <v>31</v>
      </c>
      <c r="AO21" s="208"/>
      <c r="AP21" s="208"/>
      <c r="AQ21" s="208"/>
      <c r="AR21" s="208"/>
      <c r="AS21" s="208"/>
      <c r="AT21" s="208"/>
      <c r="AU21" s="208">
        <v>31</v>
      </c>
      <c r="AV21" s="208"/>
      <c r="AW21" s="208"/>
      <c r="AX21" s="208"/>
      <c r="AY21" s="208"/>
      <c r="AZ21" s="208"/>
      <c r="BA21" s="208"/>
      <c r="BB21" s="208">
        <v>31</v>
      </c>
      <c r="BC21" s="208"/>
      <c r="BD21" s="208"/>
      <c r="BE21" s="208"/>
      <c r="BF21" s="208"/>
      <c r="BG21" s="208"/>
      <c r="BH21" s="208"/>
      <c r="BI21" s="208">
        <v>0</v>
      </c>
      <c r="BJ21" s="208"/>
      <c r="BK21" s="208"/>
      <c r="BL21" s="208"/>
      <c r="BM21" s="208"/>
      <c r="BN21" s="208"/>
      <c r="BO21" s="208"/>
      <c r="BP21" s="208"/>
      <c r="BQ21" s="208">
        <v>11.722000000000001</v>
      </c>
      <c r="BR21" s="209"/>
      <c r="BS21" s="209"/>
      <c r="BT21" s="209"/>
      <c r="BU21" s="209"/>
      <c r="BV21" s="209"/>
      <c r="BW21" s="209"/>
      <c r="BX21" s="208">
        <v>160.80000000000001</v>
      </c>
      <c r="BY21" s="208"/>
      <c r="BZ21" s="208"/>
      <c r="CA21" s="208"/>
      <c r="CB21" s="208">
        <v>0</v>
      </c>
      <c r="CC21" s="208"/>
      <c r="CD21" s="208"/>
      <c r="CE21" s="208"/>
      <c r="CF21" s="208"/>
      <c r="CG21" s="208"/>
      <c r="CH21" s="208"/>
      <c r="CI21" s="208"/>
      <c r="CJ21" s="208">
        <v>0</v>
      </c>
      <c r="CK21" s="208"/>
      <c r="CL21" s="208"/>
      <c r="CM21" s="208"/>
      <c r="CN21" s="208"/>
      <c r="CO21" s="208"/>
      <c r="CP21" s="208"/>
      <c r="CQ21" s="208"/>
      <c r="CR21" s="207" t="s">
        <v>226</v>
      </c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10"/>
    </row>
    <row r="22" spans="1:108" s="34" customFormat="1" ht="54.75" customHeight="1" x14ac:dyDescent="0.2">
      <c r="A22" s="205" t="s">
        <v>72</v>
      </c>
      <c r="B22" s="206"/>
      <c r="C22" s="206"/>
      <c r="D22" s="206"/>
      <c r="E22" s="211" t="s">
        <v>40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3"/>
      <c r="Y22" s="208">
        <v>0</v>
      </c>
      <c r="Z22" s="208"/>
      <c r="AA22" s="208"/>
      <c r="AB22" s="208"/>
      <c r="AC22" s="208"/>
      <c r="AD22" s="208"/>
      <c r="AE22" s="208"/>
      <c r="AF22" s="208"/>
      <c r="AG22" s="208">
        <v>0.72672656000000002</v>
      </c>
      <c r="AH22" s="208"/>
      <c r="AI22" s="208"/>
      <c r="AJ22" s="208"/>
      <c r="AK22" s="208"/>
      <c r="AL22" s="208"/>
      <c r="AM22" s="208"/>
      <c r="AN22" s="208">
        <v>0.2</v>
      </c>
      <c r="AO22" s="208"/>
      <c r="AP22" s="208"/>
      <c r="AQ22" s="208"/>
      <c r="AR22" s="208"/>
      <c r="AS22" s="208"/>
      <c r="AT22" s="208"/>
      <c r="AU22" s="208">
        <v>0.2</v>
      </c>
      <c r="AV22" s="208"/>
      <c r="AW22" s="208"/>
      <c r="AX22" s="208"/>
      <c r="AY22" s="208"/>
      <c r="AZ22" s="208"/>
      <c r="BA22" s="208"/>
      <c r="BB22" s="208">
        <v>0</v>
      </c>
      <c r="BC22" s="208"/>
      <c r="BD22" s="208"/>
      <c r="BE22" s="208"/>
      <c r="BF22" s="208"/>
      <c r="BG22" s="208"/>
      <c r="BH22" s="208"/>
      <c r="BI22" s="208">
        <v>0</v>
      </c>
      <c r="BJ22" s="208"/>
      <c r="BK22" s="208"/>
      <c r="BL22" s="208"/>
      <c r="BM22" s="208"/>
      <c r="BN22" s="208"/>
      <c r="BO22" s="208"/>
      <c r="BP22" s="208"/>
      <c r="BQ22" s="208">
        <v>-0.52672655999999995</v>
      </c>
      <c r="BR22" s="209"/>
      <c r="BS22" s="209"/>
      <c r="BT22" s="209"/>
      <c r="BU22" s="209"/>
      <c r="BV22" s="209"/>
      <c r="BW22" s="209"/>
      <c r="BX22" s="208">
        <v>27.5</v>
      </c>
      <c r="BY22" s="208"/>
      <c r="BZ22" s="208"/>
      <c r="CA22" s="208"/>
      <c r="CB22" s="208">
        <v>0</v>
      </c>
      <c r="CC22" s="208"/>
      <c r="CD22" s="208"/>
      <c r="CE22" s="208"/>
      <c r="CF22" s="208"/>
      <c r="CG22" s="208"/>
      <c r="CH22" s="208"/>
      <c r="CI22" s="208"/>
      <c r="CJ22" s="208">
        <v>-0.52672655999999995</v>
      </c>
      <c r="CK22" s="208"/>
      <c r="CL22" s="208"/>
      <c r="CM22" s="208"/>
      <c r="CN22" s="208"/>
      <c r="CO22" s="208"/>
      <c r="CP22" s="208"/>
      <c r="CQ22" s="208"/>
      <c r="CR22" s="207" t="s">
        <v>327</v>
      </c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10"/>
    </row>
    <row r="23" spans="1:108" s="30" customFormat="1" ht="45.75" customHeight="1" x14ac:dyDescent="0.2">
      <c r="A23" s="217" t="s">
        <v>73</v>
      </c>
      <c r="B23" s="218"/>
      <c r="C23" s="218"/>
      <c r="D23" s="218"/>
      <c r="E23" s="219" t="s">
        <v>41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  <c r="Y23" s="214">
        <v>0</v>
      </c>
      <c r="Z23" s="214"/>
      <c r="AA23" s="214"/>
      <c r="AB23" s="214"/>
      <c r="AC23" s="214"/>
      <c r="AD23" s="214"/>
      <c r="AE23" s="214"/>
      <c r="AF23" s="214"/>
      <c r="AG23" s="214">
        <v>2.1930702100000001</v>
      </c>
      <c r="AH23" s="214"/>
      <c r="AI23" s="214"/>
      <c r="AJ23" s="214"/>
      <c r="AK23" s="214"/>
      <c r="AL23" s="214"/>
      <c r="AM23" s="214"/>
      <c r="AN23" s="214">
        <v>0.5</v>
      </c>
      <c r="AO23" s="214"/>
      <c r="AP23" s="214"/>
      <c r="AQ23" s="214"/>
      <c r="AR23" s="214"/>
      <c r="AS23" s="214"/>
      <c r="AT23" s="214"/>
      <c r="AU23" s="214">
        <v>0.5</v>
      </c>
      <c r="AV23" s="214"/>
      <c r="AW23" s="214"/>
      <c r="AX23" s="214"/>
      <c r="AY23" s="214"/>
      <c r="AZ23" s="214"/>
      <c r="BA23" s="214"/>
      <c r="BB23" s="214">
        <v>0</v>
      </c>
      <c r="BC23" s="214"/>
      <c r="BD23" s="214"/>
      <c r="BE23" s="214"/>
      <c r="BF23" s="214"/>
      <c r="BG23" s="214"/>
      <c r="BH23" s="214"/>
      <c r="BI23" s="214">
        <v>0</v>
      </c>
      <c r="BJ23" s="214"/>
      <c r="BK23" s="214"/>
      <c r="BL23" s="214"/>
      <c r="BM23" s="214"/>
      <c r="BN23" s="214"/>
      <c r="BO23" s="214"/>
      <c r="BP23" s="214"/>
      <c r="BQ23" s="214">
        <v>-1.6930702100000001</v>
      </c>
      <c r="BR23" s="222"/>
      <c r="BS23" s="222"/>
      <c r="BT23" s="222"/>
      <c r="BU23" s="222"/>
      <c r="BV23" s="222"/>
      <c r="BW23" s="222"/>
      <c r="BX23" s="214">
        <v>22.8</v>
      </c>
      <c r="BY23" s="214"/>
      <c r="BZ23" s="214"/>
      <c r="CA23" s="214"/>
      <c r="CB23" s="214">
        <v>0</v>
      </c>
      <c r="CC23" s="214"/>
      <c r="CD23" s="214"/>
      <c r="CE23" s="214"/>
      <c r="CF23" s="214"/>
      <c r="CG23" s="214"/>
      <c r="CH23" s="214"/>
      <c r="CI23" s="214"/>
      <c r="CJ23" s="208">
        <v>-1.6930702100000001</v>
      </c>
      <c r="CK23" s="208"/>
      <c r="CL23" s="208"/>
      <c r="CM23" s="208"/>
      <c r="CN23" s="208"/>
      <c r="CO23" s="208"/>
      <c r="CP23" s="208"/>
      <c r="CQ23" s="208"/>
      <c r="CR23" s="207" t="s">
        <v>327</v>
      </c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10"/>
    </row>
    <row r="24" spans="1:108" s="30" customFormat="1" ht="30.75" customHeight="1" x14ac:dyDescent="0.2">
      <c r="A24" s="217" t="s">
        <v>74</v>
      </c>
      <c r="B24" s="218"/>
      <c r="C24" s="218"/>
      <c r="D24" s="218"/>
      <c r="E24" s="219" t="s">
        <v>42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1"/>
      <c r="Y24" s="214">
        <v>0</v>
      </c>
      <c r="Z24" s="214"/>
      <c r="AA24" s="214"/>
      <c r="AB24" s="214"/>
      <c r="AC24" s="214"/>
      <c r="AD24" s="214"/>
      <c r="AE24" s="214"/>
      <c r="AF24" s="214"/>
      <c r="AG24" s="214">
        <v>1.6944286900000001</v>
      </c>
      <c r="AH24" s="214"/>
      <c r="AI24" s="214"/>
      <c r="AJ24" s="214"/>
      <c r="AK24" s="214"/>
      <c r="AL24" s="214"/>
      <c r="AM24" s="214"/>
      <c r="AN24" s="214">
        <v>0.4</v>
      </c>
      <c r="AO24" s="214"/>
      <c r="AP24" s="214"/>
      <c r="AQ24" s="214"/>
      <c r="AR24" s="214"/>
      <c r="AS24" s="214"/>
      <c r="AT24" s="214"/>
      <c r="AU24" s="214">
        <v>0.4</v>
      </c>
      <c r="AV24" s="214"/>
      <c r="AW24" s="214"/>
      <c r="AX24" s="214"/>
      <c r="AY24" s="214"/>
      <c r="AZ24" s="214"/>
      <c r="BA24" s="214"/>
      <c r="BB24" s="214">
        <v>0</v>
      </c>
      <c r="BC24" s="214"/>
      <c r="BD24" s="214"/>
      <c r="BE24" s="214"/>
      <c r="BF24" s="214"/>
      <c r="BG24" s="214"/>
      <c r="BH24" s="214"/>
      <c r="BI24" s="214">
        <v>0</v>
      </c>
      <c r="BJ24" s="214"/>
      <c r="BK24" s="214"/>
      <c r="BL24" s="214"/>
      <c r="BM24" s="214"/>
      <c r="BN24" s="214"/>
      <c r="BO24" s="214"/>
      <c r="BP24" s="214"/>
      <c r="BQ24" s="214">
        <v>-1.2944286900000002</v>
      </c>
      <c r="BR24" s="222"/>
      <c r="BS24" s="222"/>
      <c r="BT24" s="222"/>
      <c r="BU24" s="222"/>
      <c r="BV24" s="222"/>
      <c r="BW24" s="222"/>
      <c r="BX24" s="214">
        <v>23.6</v>
      </c>
      <c r="BY24" s="214"/>
      <c r="BZ24" s="214"/>
      <c r="CA24" s="214"/>
      <c r="CB24" s="214">
        <v>0</v>
      </c>
      <c r="CC24" s="214"/>
      <c r="CD24" s="214"/>
      <c r="CE24" s="214"/>
      <c r="CF24" s="214"/>
      <c r="CG24" s="214"/>
      <c r="CH24" s="214"/>
      <c r="CI24" s="214"/>
      <c r="CJ24" s="208">
        <v>-1.2944286900000002</v>
      </c>
      <c r="CK24" s="208"/>
      <c r="CL24" s="208"/>
      <c r="CM24" s="208"/>
      <c r="CN24" s="208"/>
      <c r="CO24" s="208"/>
      <c r="CP24" s="208"/>
      <c r="CQ24" s="208"/>
      <c r="CR24" s="207" t="s">
        <v>327</v>
      </c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10"/>
    </row>
    <row r="25" spans="1:108" s="30" customFormat="1" ht="37.5" customHeight="1" x14ac:dyDescent="0.2">
      <c r="A25" s="217" t="s">
        <v>75</v>
      </c>
      <c r="B25" s="218"/>
      <c r="C25" s="218"/>
      <c r="D25" s="218"/>
      <c r="E25" s="219" t="s">
        <v>43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1"/>
      <c r="Y25" s="214">
        <v>0</v>
      </c>
      <c r="Z25" s="214"/>
      <c r="AA25" s="214"/>
      <c r="AB25" s="214"/>
      <c r="AC25" s="214"/>
      <c r="AD25" s="214"/>
      <c r="AE25" s="214"/>
      <c r="AF25" s="214"/>
      <c r="AG25" s="214">
        <v>0.05</v>
      </c>
      <c r="AH25" s="214"/>
      <c r="AI25" s="214"/>
      <c r="AJ25" s="214"/>
      <c r="AK25" s="214"/>
      <c r="AL25" s="214"/>
      <c r="AM25" s="214"/>
      <c r="AN25" s="214">
        <v>0.1</v>
      </c>
      <c r="AO25" s="214"/>
      <c r="AP25" s="214"/>
      <c r="AQ25" s="214"/>
      <c r="AR25" s="214"/>
      <c r="AS25" s="214"/>
      <c r="AT25" s="214"/>
      <c r="AU25" s="214">
        <v>0.1</v>
      </c>
      <c r="AV25" s="214"/>
      <c r="AW25" s="214"/>
      <c r="AX25" s="214"/>
      <c r="AY25" s="214"/>
      <c r="AZ25" s="214"/>
      <c r="BA25" s="214"/>
      <c r="BB25" s="214">
        <v>0</v>
      </c>
      <c r="BC25" s="214"/>
      <c r="BD25" s="214"/>
      <c r="BE25" s="214"/>
      <c r="BF25" s="214"/>
      <c r="BG25" s="214"/>
      <c r="BH25" s="214"/>
      <c r="BI25" s="214">
        <v>0</v>
      </c>
      <c r="BJ25" s="214"/>
      <c r="BK25" s="214"/>
      <c r="BL25" s="214"/>
      <c r="BM25" s="214"/>
      <c r="BN25" s="214"/>
      <c r="BO25" s="214"/>
      <c r="BP25" s="214"/>
      <c r="BQ25" s="214">
        <v>0.05</v>
      </c>
      <c r="BR25" s="222"/>
      <c r="BS25" s="222"/>
      <c r="BT25" s="222"/>
      <c r="BU25" s="222"/>
      <c r="BV25" s="222"/>
      <c r="BW25" s="222"/>
      <c r="BX25" s="214">
        <v>200</v>
      </c>
      <c r="BY25" s="214"/>
      <c r="BZ25" s="214"/>
      <c r="CA25" s="214"/>
      <c r="CB25" s="214">
        <v>0</v>
      </c>
      <c r="CC25" s="214"/>
      <c r="CD25" s="214"/>
      <c r="CE25" s="214"/>
      <c r="CF25" s="214"/>
      <c r="CG25" s="214"/>
      <c r="CH25" s="214"/>
      <c r="CI25" s="214"/>
      <c r="CJ25" s="214">
        <v>0</v>
      </c>
      <c r="CK25" s="214"/>
      <c r="CL25" s="214"/>
      <c r="CM25" s="214"/>
      <c r="CN25" s="214"/>
      <c r="CO25" s="214"/>
      <c r="CP25" s="214"/>
      <c r="CQ25" s="214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6"/>
    </row>
    <row r="26" spans="1:108" s="30" customFormat="1" ht="38.25" customHeight="1" x14ac:dyDescent="0.2">
      <c r="A26" s="217" t="s">
        <v>76</v>
      </c>
      <c r="B26" s="218"/>
      <c r="C26" s="218"/>
      <c r="D26" s="218"/>
      <c r="E26" s="219" t="s">
        <v>44</v>
      </c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1"/>
      <c r="Y26" s="214">
        <v>0</v>
      </c>
      <c r="Z26" s="214"/>
      <c r="AA26" s="214"/>
      <c r="AB26" s="214"/>
      <c r="AC26" s="214"/>
      <c r="AD26" s="214"/>
      <c r="AE26" s="214"/>
      <c r="AF26" s="214"/>
      <c r="AG26" s="214">
        <v>0.15132979999999999</v>
      </c>
      <c r="AH26" s="214"/>
      <c r="AI26" s="214"/>
      <c r="AJ26" s="214"/>
      <c r="AK26" s="214"/>
      <c r="AL26" s="214"/>
      <c r="AM26" s="214"/>
      <c r="AN26" s="214">
        <v>0.2</v>
      </c>
      <c r="AO26" s="214"/>
      <c r="AP26" s="214"/>
      <c r="AQ26" s="214"/>
      <c r="AR26" s="214"/>
      <c r="AS26" s="214"/>
      <c r="AT26" s="214"/>
      <c r="AU26" s="214">
        <v>0.2</v>
      </c>
      <c r="AV26" s="214"/>
      <c r="AW26" s="214"/>
      <c r="AX26" s="214"/>
      <c r="AY26" s="214"/>
      <c r="AZ26" s="214"/>
      <c r="BA26" s="214"/>
      <c r="BB26" s="214">
        <v>0</v>
      </c>
      <c r="BC26" s="214"/>
      <c r="BD26" s="214"/>
      <c r="BE26" s="214"/>
      <c r="BF26" s="214"/>
      <c r="BG26" s="214"/>
      <c r="BH26" s="214"/>
      <c r="BI26" s="214">
        <v>0</v>
      </c>
      <c r="BJ26" s="214"/>
      <c r="BK26" s="214"/>
      <c r="BL26" s="214"/>
      <c r="BM26" s="214"/>
      <c r="BN26" s="214"/>
      <c r="BO26" s="214"/>
      <c r="BP26" s="214"/>
      <c r="BQ26" s="214">
        <v>4.8670200000000025E-2</v>
      </c>
      <c r="BR26" s="222"/>
      <c r="BS26" s="222"/>
      <c r="BT26" s="222"/>
      <c r="BU26" s="222"/>
      <c r="BV26" s="222"/>
      <c r="BW26" s="222"/>
      <c r="BX26" s="214">
        <v>132.19999999999999</v>
      </c>
      <c r="BY26" s="214"/>
      <c r="BZ26" s="214"/>
      <c r="CA26" s="214"/>
      <c r="CB26" s="214">
        <v>0</v>
      </c>
      <c r="CC26" s="214"/>
      <c r="CD26" s="214"/>
      <c r="CE26" s="214"/>
      <c r="CF26" s="214"/>
      <c r="CG26" s="214"/>
      <c r="CH26" s="214"/>
      <c r="CI26" s="214"/>
      <c r="CJ26" s="214">
        <v>0</v>
      </c>
      <c r="CK26" s="214"/>
      <c r="CL26" s="214"/>
      <c r="CM26" s="214"/>
      <c r="CN26" s="214"/>
      <c r="CO26" s="214"/>
      <c r="CP26" s="214"/>
      <c r="CQ26" s="214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6"/>
    </row>
    <row r="27" spans="1:108" s="30" customFormat="1" ht="39.75" customHeight="1" x14ac:dyDescent="0.2">
      <c r="A27" s="217" t="s">
        <v>77</v>
      </c>
      <c r="B27" s="218"/>
      <c r="C27" s="218"/>
      <c r="D27" s="218"/>
      <c r="E27" s="219" t="s">
        <v>45</v>
      </c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1"/>
      <c r="Y27" s="214">
        <v>0</v>
      </c>
      <c r="Z27" s="214"/>
      <c r="AA27" s="214"/>
      <c r="AB27" s="214"/>
      <c r="AC27" s="214"/>
      <c r="AD27" s="214"/>
      <c r="AE27" s="214"/>
      <c r="AF27" s="214"/>
      <c r="AG27" s="214">
        <v>21.609932000000001</v>
      </c>
      <c r="AH27" s="214"/>
      <c r="AI27" s="214"/>
      <c r="AJ27" s="214"/>
      <c r="AK27" s="214"/>
      <c r="AL27" s="214"/>
      <c r="AM27" s="214"/>
      <c r="AN27" s="214">
        <v>0.2</v>
      </c>
      <c r="AO27" s="214"/>
      <c r="AP27" s="214"/>
      <c r="AQ27" s="214"/>
      <c r="AR27" s="214"/>
      <c r="AS27" s="214"/>
      <c r="AT27" s="214"/>
      <c r="AU27" s="214">
        <v>0.2</v>
      </c>
      <c r="AV27" s="214"/>
      <c r="AW27" s="214"/>
      <c r="AX27" s="214"/>
      <c r="AY27" s="214"/>
      <c r="AZ27" s="214"/>
      <c r="BA27" s="214"/>
      <c r="BB27" s="214">
        <v>0</v>
      </c>
      <c r="BC27" s="214"/>
      <c r="BD27" s="214"/>
      <c r="BE27" s="214"/>
      <c r="BF27" s="214"/>
      <c r="BG27" s="214"/>
      <c r="BH27" s="214"/>
      <c r="BI27" s="214">
        <v>0</v>
      </c>
      <c r="BJ27" s="214"/>
      <c r="BK27" s="214"/>
      <c r="BL27" s="214"/>
      <c r="BM27" s="214"/>
      <c r="BN27" s="214"/>
      <c r="BO27" s="214"/>
      <c r="BP27" s="214"/>
      <c r="BQ27" s="214">
        <v>-21.409932000000001</v>
      </c>
      <c r="BR27" s="222"/>
      <c r="BS27" s="222"/>
      <c r="BT27" s="222"/>
      <c r="BU27" s="222"/>
      <c r="BV27" s="222"/>
      <c r="BW27" s="222"/>
      <c r="BX27" s="214">
        <v>0.9</v>
      </c>
      <c r="BY27" s="214"/>
      <c r="BZ27" s="214"/>
      <c r="CA27" s="214"/>
      <c r="CB27" s="214">
        <v>0</v>
      </c>
      <c r="CC27" s="214"/>
      <c r="CD27" s="214"/>
      <c r="CE27" s="214"/>
      <c r="CF27" s="214"/>
      <c r="CG27" s="214"/>
      <c r="CH27" s="214"/>
      <c r="CI27" s="214"/>
      <c r="CJ27" s="214">
        <v>0</v>
      </c>
      <c r="CK27" s="214"/>
      <c r="CL27" s="214"/>
      <c r="CM27" s="214"/>
      <c r="CN27" s="214"/>
      <c r="CO27" s="214"/>
      <c r="CP27" s="214"/>
      <c r="CQ27" s="214"/>
      <c r="CR27" s="215" t="s">
        <v>326</v>
      </c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s="30" customFormat="1" ht="40.5" customHeight="1" x14ac:dyDescent="0.2">
      <c r="A28" s="217" t="s">
        <v>78</v>
      </c>
      <c r="B28" s="218"/>
      <c r="C28" s="218"/>
      <c r="D28" s="218"/>
      <c r="E28" s="219" t="s">
        <v>46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1"/>
      <c r="Y28" s="214">
        <v>0</v>
      </c>
      <c r="Z28" s="214"/>
      <c r="AA28" s="214"/>
      <c r="AB28" s="214"/>
      <c r="AC28" s="214"/>
      <c r="AD28" s="214"/>
      <c r="AE28" s="214"/>
      <c r="AF28" s="214"/>
      <c r="AG28" s="214">
        <v>8.0834550000000007</v>
      </c>
      <c r="AH28" s="214"/>
      <c r="AI28" s="214"/>
      <c r="AJ28" s="214"/>
      <c r="AK28" s="214"/>
      <c r="AL28" s="214"/>
      <c r="AM28" s="214"/>
      <c r="AN28" s="214">
        <v>0.2</v>
      </c>
      <c r="AO28" s="214"/>
      <c r="AP28" s="214"/>
      <c r="AQ28" s="214"/>
      <c r="AR28" s="214"/>
      <c r="AS28" s="214"/>
      <c r="AT28" s="214"/>
      <c r="AU28" s="214">
        <v>0.2</v>
      </c>
      <c r="AV28" s="214"/>
      <c r="AW28" s="214"/>
      <c r="AX28" s="214"/>
      <c r="AY28" s="214"/>
      <c r="AZ28" s="214"/>
      <c r="BA28" s="214"/>
      <c r="BB28" s="214">
        <v>0</v>
      </c>
      <c r="BC28" s="214"/>
      <c r="BD28" s="214"/>
      <c r="BE28" s="214"/>
      <c r="BF28" s="214"/>
      <c r="BG28" s="214"/>
      <c r="BH28" s="214"/>
      <c r="BI28" s="214">
        <v>0</v>
      </c>
      <c r="BJ28" s="214"/>
      <c r="BK28" s="214"/>
      <c r="BL28" s="214"/>
      <c r="BM28" s="214"/>
      <c r="BN28" s="214"/>
      <c r="BO28" s="214"/>
      <c r="BP28" s="214"/>
      <c r="BQ28" s="214">
        <v>-7.8834550000000005</v>
      </c>
      <c r="BR28" s="222"/>
      <c r="BS28" s="222"/>
      <c r="BT28" s="222"/>
      <c r="BU28" s="222"/>
      <c r="BV28" s="222"/>
      <c r="BW28" s="222"/>
      <c r="BX28" s="214">
        <v>2.5</v>
      </c>
      <c r="BY28" s="214"/>
      <c r="BZ28" s="214"/>
      <c r="CA28" s="214"/>
      <c r="CB28" s="214">
        <v>0</v>
      </c>
      <c r="CC28" s="214"/>
      <c r="CD28" s="214"/>
      <c r="CE28" s="214"/>
      <c r="CF28" s="214"/>
      <c r="CG28" s="214"/>
      <c r="CH28" s="214"/>
      <c r="CI28" s="214"/>
      <c r="CJ28" s="214">
        <v>0</v>
      </c>
      <c r="CK28" s="214"/>
      <c r="CL28" s="214"/>
      <c r="CM28" s="214"/>
      <c r="CN28" s="214"/>
      <c r="CO28" s="214"/>
      <c r="CP28" s="214"/>
      <c r="CQ28" s="214"/>
      <c r="CR28" s="215" t="s">
        <v>326</v>
      </c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6"/>
    </row>
    <row r="29" spans="1:108" s="30" customFormat="1" ht="40.5" customHeight="1" x14ac:dyDescent="0.2">
      <c r="A29" s="217" t="s">
        <v>79</v>
      </c>
      <c r="B29" s="218"/>
      <c r="C29" s="218"/>
      <c r="D29" s="218"/>
      <c r="E29" s="219" t="s">
        <v>47</v>
      </c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1"/>
      <c r="Y29" s="214">
        <v>0</v>
      </c>
      <c r="Z29" s="214"/>
      <c r="AA29" s="214"/>
      <c r="AB29" s="214"/>
      <c r="AC29" s="214"/>
      <c r="AD29" s="214"/>
      <c r="AE29" s="214"/>
      <c r="AF29" s="214"/>
      <c r="AG29" s="214">
        <v>1.4850121999999999</v>
      </c>
      <c r="AH29" s="214"/>
      <c r="AI29" s="214"/>
      <c r="AJ29" s="214"/>
      <c r="AK29" s="214"/>
      <c r="AL29" s="214"/>
      <c r="AM29" s="214"/>
      <c r="AN29" s="214">
        <v>0.6</v>
      </c>
      <c r="AO29" s="214"/>
      <c r="AP29" s="214"/>
      <c r="AQ29" s="214"/>
      <c r="AR29" s="214"/>
      <c r="AS29" s="214"/>
      <c r="AT29" s="214"/>
      <c r="AU29" s="214">
        <v>0.6</v>
      </c>
      <c r="AV29" s="214"/>
      <c r="AW29" s="214"/>
      <c r="AX29" s="214"/>
      <c r="AY29" s="214"/>
      <c r="AZ29" s="214"/>
      <c r="BA29" s="214"/>
      <c r="BB29" s="214">
        <v>0</v>
      </c>
      <c r="BC29" s="214"/>
      <c r="BD29" s="214"/>
      <c r="BE29" s="214"/>
      <c r="BF29" s="214"/>
      <c r="BG29" s="214"/>
      <c r="BH29" s="214"/>
      <c r="BI29" s="214">
        <v>0</v>
      </c>
      <c r="BJ29" s="214"/>
      <c r="BK29" s="214"/>
      <c r="BL29" s="214"/>
      <c r="BM29" s="214"/>
      <c r="BN29" s="214"/>
      <c r="BO29" s="214"/>
      <c r="BP29" s="214"/>
      <c r="BQ29" s="214">
        <v>-0.88501219999999992</v>
      </c>
      <c r="BR29" s="222"/>
      <c r="BS29" s="222"/>
      <c r="BT29" s="222"/>
      <c r="BU29" s="222"/>
      <c r="BV29" s="222"/>
      <c r="BW29" s="222"/>
      <c r="BX29" s="214">
        <v>40.4</v>
      </c>
      <c r="BY29" s="214"/>
      <c r="BZ29" s="214"/>
      <c r="CA29" s="214"/>
      <c r="CB29" s="214">
        <v>0</v>
      </c>
      <c r="CC29" s="214"/>
      <c r="CD29" s="214"/>
      <c r="CE29" s="214"/>
      <c r="CF29" s="214"/>
      <c r="CG29" s="214"/>
      <c r="CH29" s="214"/>
      <c r="CI29" s="214"/>
      <c r="CJ29" s="214">
        <v>-0.88501219999999992</v>
      </c>
      <c r="CK29" s="214"/>
      <c r="CL29" s="214"/>
      <c r="CM29" s="214"/>
      <c r="CN29" s="214"/>
      <c r="CO29" s="214"/>
      <c r="CP29" s="214"/>
      <c r="CQ29" s="214"/>
      <c r="CR29" s="207" t="s">
        <v>327</v>
      </c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10"/>
    </row>
    <row r="30" spans="1:108" s="34" customFormat="1" ht="36.75" customHeight="1" x14ac:dyDescent="0.2">
      <c r="A30" s="205" t="s">
        <v>80</v>
      </c>
      <c r="B30" s="206"/>
      <c r="C30" s="206"/>
      <c r="D30" s="206"/>
      <c r="E30" s="211" t="s">
        <v>48</v>
      </c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3"/>
      <c r="Y30" s="208">
        <v>0</v>
      </c>
      <c r="Z30" s="208"/>
      <c r="AA30" s="208"/>
      <c r="AB30" s="208"/>
      <c r="AC30" s="208"/>
      <c r="AD30" s="208"/>
      <c r="AE30" s="208"/>
      <c r="AF30" s="208"/>
      <c r="AG30" s="208">
        <v>9.3336306899999997</v>
      </c>
      <c r="AH30" s="208"/>
      <c r="AI30" s="208"/>
      <c r="AJ30" s="208"/>
      <c r="AK30" s="208"/>
      <c r="AL30" s="208"/>
      <c r="AM30" s="208"/>
      <c r="AN30" s="208">
        <v>9.4</v>
      </c>
      <c r="AO30" s="208"/>
      <c r="AP30" s="208"/>
      <c r="AQ30" s="208"/>
      <c r="AR30" s="208"/>
      <c r="AS30" s="208"/>
      <c r="AT30" s="208"/>
      <c r="AU30" s="208">
        <v>9.4</v>
      </c>
      <c r="AV30" s="208"/>
      <c r="AW30" s="208"/>
      <c r="AX30" s="208"/>
      <c r="AY30" s="208"/>
      <c r="AZ30" s="208"/>
      <c r="BA30" s="208"/>
      <c r="BB30" s="208">
        <v>9.4</v>
      </c>
      <c r="BC30" s="208"/>
      <c r="BD30" s="208"/>
      <c r="BE30" s="208"/>
      <c r="BF30" s="208"/>
      <c r="BG30" s="208"/>
      <c r="BH30" s="208"/>
      <c r="BI30" s="208">
        <v>0</v>
      </c>
      <c r="BJ30" s="208"/>
      <c r="BK30" s="208"/>
      <c r="BL30" s="208"/>
      <c r="BM30" s="208"/>
      <c r="BN30" s="208"/>
      <c r="BO30" s="208"/>
      <c r="BP30" s="208"/>
      <c r="BQ30" s="208">
        <v>6.6369310000000681E-2</v>
      </c>
      <c r="BR30" s="209"/>
      <c r="BS30" s="209"/>
      <c r="BT30" s="209"/>
      <c r="BU30" s="209"/>
      <c r="BV30" s="209"/>
      <c r="BW30" s="209"/>
      <c r="BX30" s="208">
        <v>100.7</v>
      </c>
      <c r="BY30" s="208"/>
      <c r="BZ30" s="208"/>
      <c r="CA30" s="208"/>
      <c r="CB30" s="208">
        <v>0</v>
      </c>
      <c r="CC30" s="208"/>
      <c r="CD30" s="208"/>
      <c r="CE30" s="208"/>
      <c r="CF30" s="208"/>
      <c r="CG30" s="208"/>
      <c r="CH30" s="208"/>
      <c r="CI30" s="208"/>
      <c r="CJ30" s="208">
        <v>0</v>
      </c>
      <c r="CK30" s="208"/>
      <c r="CL30" s="208"/>
      <c r="CM30" s="208"/>
      <c r="CN30" s="208"/>
      <c r="CO30" s="208"/>
      <c r="CP30" s="208"/>
      <c r="CQ30" s="208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10"/>
    </row>
    <row r="31" spans="1:108" s="34" customFormat="1" ht="25.5" customHeight="1" x14ac:dyDescent="0.2">
      <c r="A31" s="205" t="s">
        <v>187</v>
      </c>
      <c r="B31" s="206"/>
      <c r="C31" s="206"/>
      <c r="D31" s="206"/>
      <c r="E31" s="211" t="s">
        <v>194</v>
      </c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3"/>
      <c r="Y31" s="208">
        <v>0</v>
      </c>
      <c r="Z31" s="208"/>
      <c r="AA31" s="208"/>
      <c r="AB31" s="208"/>
      <c r="AC31" s="208"/>
      <c r="AD31" s="208"/>
      <c r="AE31" s="208"/>
      <c r="AF31" s="208"/>
      <c r="AG31" s="208">
        <v>0</v>
      </c>
      <c r="AH31" s="208"/>
      <c r="AI31" s="208"/>
      <c r="AJ31" s="208"/>
      <c r="AK31" s="208"/>
      <c r="AL31" s="208"/>
      <c r="AM31" s="208"/>
      <c r="AN31" s="208">
        <v>5.8</v>
      </c>
      <c r="AO31" s="208"/>
      <c r="AP31" s="208"/>
      <c r="AQ31" s="208"/>
      <c r="AR31" s="208"/>
      <c r="AS31" s="208"/>
      <c r="AT31" s="208"/>
      <c r="AU31" s="208">
        <v>5.8</v>
      </c>
      <c r="AV31" s="208"/>
      <c r="AW31" s="208"/>
      <c r="AX31" s="208"/>
      <c r="AY31" s="208"/>
      <c r="AZ31" s="208"/>
      <c r="BA31" s="208"/>
      <c r="BB31" s="208">
        <v>6</v>
      </c>
      <c r="BC31" s="208"/>
      <c r="BD31" s="208"/>
      <c r="BE31" s="208"/>
      <c r="BF31" s="208"/>
      <c r="BG31" s="208"/>
      <c r="BH31" s="208"/>
      <c r="BI31" s="208">
        <v>0</v>
      </c>
      <c r="BJ31" s="208"/>
      <c r="BK31" s="208"/>
      <c r="BL31" s="208"/>
      <c r="BM31" s="208"/>
      <c r="BN31" s="208"/>
      <c r="BO31" s="208"/>
      <c r="BP31" s="208"/>
      <c r="BQ31" s="208">
        <v>5.8</v>
      </c>
      <c r="BR31" s="209"/>
      <c r="BS31" s="209"/>
      <c r="BT31" s="209"/>
      <c r="BU31" s="209"/>
      <c r="BV31" s="209"/>
      <c r="BW31" s="209"/>
      <c r="BX31" s="208">
        <v>100</v>
      </c>
      <c r="BY31" s="208"/>
      <c r="BZ31" s="208"/>
      <c r="CA31" s="208"/>
      <c r="CB31" s="208">
        <v>0</v>
      </c>
      <c r="CC31" s="208"/>
      <c r="CD31" s="208"/>
      <c r="CE31" s="208"/>
      <c r="CF31" s="208"/>
      <c r="CG31" s="208"/>
      <c r="CH31" s="208"/>
      <c r="CI31" s="208"/>
      <c r="CJ31" s="208">
        <v>0</v>
      </c>
      <c r="CK31" s="208"/>
      <c r="CL31" s="208"/>
      <c r="CM31" s="208"/>
      <c r="CN31" s="208"/>
      <c r="CO31" s="208"/>
      <c r="CP31" s="208"/>
      <c r="CQ31" s="208"/>
      <c r="CR31" s="207" t="s">
        <v>328</v>
      </c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10"/>
    </row>
    <row r="32" spans="1:108" s="34" customFormat="1" ht="25.5" customHeight="1" x14ac:dyDescent="0.2">
      <c r="A32" s="205" t="s">
        <v>188</v>
      </c>
      <c r="B32" s="206"/>
      <c r="C32" s="206"/>
      <c r="D32" s="206"/>
      <c r="E32" s="211" t="s">
        <v>195</v>
      </c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3"/>
      <c r="Y32" s="208">
        <v>0</v>
      </c>
      <c r="Z32" s="208"/>
      <c r="AA32" s="208"/>
      <c r="AB32" s="208"/>
      <c r="AC32" s="208"/>
      <c r="AD32" s="208"/>
      <c r="AE32" s="208"/>
      <c r="AF32" s="208"/>
      <c r="AG32" s="208">
        <v>0</v>
      </c>
      <c r="AH32" s="208"/>
      <c r="AI32" s="208"/>
      <c r="AJ32" s="208"/>
      <c r="AK32" s="208"/>
      <c r="AL32" s="208"/>
      <c r="AM32" s="208"/>
      <c r="AN32" s="208">
        <v>14.3</v>
      </c>
      <c r="AO32" s="208"/>
      <c r="AP32" s="208"/>
      <c r="AQ32" s="208"/>
      <c r="AR32" s="208"/>
      <c r="AS32" s="208"/>
      <c r="AT32" s="208"/>
      <c r="AU32" s="208">
        <v>14.3</v>
      </c>
      <c r="AV32" s="208"/>
      <c r="AW32" s="208"/>
      <c r="AX32" s="208"/>
      <c r="AY32" s="208"/>
      <c r="AZ32" s="208"/>
      <c r="BA32" s="208"/>
      <c r="BB32" s="208">
        <v>14.2</v>
      </c>
      <c r="BC32" s="208"/>
      <c r="BD32" s="208"/>
      <c r="BE32" s="208"/>
      <c r="BF32" s="208"/>
      <c r="BG32" s="208"/>
      <c r="BH32" s="208"/>
      <c r="BI32" s="208">
        <v>0</v>
      </c>
      <c r="BJ32" s="208"/>
      <c r="BK32" s="208"/>
      <c r="BL32" s="208"/>
      <c r="BM32" s="208"/>
      <c r="BN32" s="208"/>
      <c r="BO32" s="208"/>
      <c r="BP32" s="208"/>
      <c r="BQ32" s="208">
        <v>14.3</v>
      </c>
      <c r="BR32" s="209"/>
      <c r="BS32" s="209"/>
      <c r="BT32" s="209"/>
      <c r="BU32" s="209"/>
      <c r="BV32" s="209"/>
      <c r="BW32" s="209"/>
      <c r="BX32" s="208">
        <v>100</v>
      </c>
      <c r="BY32" s="208"/>
      <c r="BZ32" s="208"/>
      <c r="CA32" s="208"/>
      <c r="CB32" s="208">
        <v>0</v>
      </c>
      <c r="CC32" s="208"/>
      <c r="CD32" s="208"/>
      <c r="CE32" s="208"/>
      <c r="CF32" s="208"/>
      <c r="CG32" s="208"/>
      <c r="CH32" s="208"/>
      <c r="CI32" s="208"/>
      <c r="CJ32" s="208">
        <v>0</v>
      </c>
      <c r="CK32" s="208"/>
      <c r="CL32" s="208"/>
      <c r="CM32" s="208"/>
      <c r="CN32" s="208"/>
      <c r="CO32" s="208"/>
      <c r="CP32" s="208"/>
      <c r="CQ32" s="208"/>
      <c r="CR32" s="207" t="s">
        <v>328</v>
      </c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10"/>
    </row>
    <row r="33" spans="1:108" s="31" customFormat="1" ht="36.75" customHeight="1" x14ac:dyDescent="0.2">
      <c r="A33" s="253" t="s">
        <v>132</v>
      </c>
      <c r="B33" s="254"/>
      <c r="C33" s="254"/>
      <c r="D33" s="254"/>
      <c r="E33" s="266" t="s">
        <v>164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8"/>
      <c r="Y33" s="249">
        <v>0</v>
      </c>
      <c r="Z33" s="249"/>
      <c r="AA33" s="249"/>
      <c r="AB33" s="249"/>
      <c r="AC33" s="249"/>
      <c r="AD33" s="249"/>
      <c r="AE33" s="249"/>
      <c r="AF33" s="249"/>
      <c r="AG33" s="249">
        <v>0</v>
      </c>
      <c r="AH33" s="249"/>
      <c r="AI33" s="249"/>
      <c r="AJ33" s="249"/>
      <c r="AK33" s="249"/>
      <c r="AL33" s="249"/>
      <c r="AM33" s="249"/>
      <c r="AN33" s="249">
        <v>0</v>
      </c>
      <c r="AO33" s="249"/>
      <c r="AP33" s="249"/>
      <c r="AQ33" s="249"/>
      <c r="AR33" s="249"/>
      <c r="AS33" s="249"/>
      <c r="AT33" s="249"/>
      <c r="AU33" s="249">
        <v>0</v>
      </c>
      <c r="AV33" s="249"/>
      <c r="AW33" s="249"/>
      <c r="AX33" s="249"/>
      <c r="AY33" s="249"/>
      <c r="AZ33" s="249"/>
      <c r="BA33" s="249"/>
      <c r="BB33" s="249">
        <v>0</v>
      </c>
      <c r="BC33" s="249"/>
      <c r="BD33" s="249"/>
      <c r="BE33" s="249"/>
      <c r="BF33" s="249"/>
      <c r="BG33" s="249"/>
      <c r="BH33" s="249"/>
      <c r="BI33" s="249">
        <v>0</v>
      </c>
      <c r="BJ33" s="249"/>
      <c r="BK33" s="249"/>
      <c r="BL33" s="249"/>
      <c r="BM33" s="249"/>
      <c r="BN33" s="249"/>
      <c r="BO33" s="249"/>
      <c r="BP33" s="249"/>
      <c r="BQ33" s="252">
        <v>0</v>
      </c>
      <c r="BR33" s="252"/>
      <c r="BS33" s="252"/>
      <c r="BT33" s="252"/>
      <c r="BU33" s="252"/>
      <c r="BV33" s="252"/>
      <c r="BW33" s="252"/>
      <c r="BX33" s="249"/>
      <c r="BY33" s="249"/>
      <c r="BZ33" s="249"/>
      <c r="CA33" s="249"/>
      <c r="CB33" s="249">
        <v>0</v>
      </c>
      <c r="CC33" s="249"/>
      <c r="CD33" s="249"/>
      <c r="CE33" s="249"/>
      <c r="CF33" s="249"/>
      <c r="CG33" s="249"/>
      <c r="CH33" s="249"/>
      <c r="CI33" s="249"/>
      <c r="CJ33" s="249">
        <v>0</v>
      </c>
      <c r="CK33" s="249"/>
      <c r="CL33" s="249"/>
      <c r="CM33" s="249"/>
      <c r="CN33" s="249"/>
      <c r="CO33" s="249"/>
      <c r="CP33" s="249"/>
      <c r="CQ33" s="249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1"/>
    </row>
    <row r="34" spans="1:108" s="30" customFormat="1" ht="10.5" hidden="1" customHeight="1" x14ac:dyDescent="0.2">
      <c r="A34" s="217" t="s">
        <v>101</v>
      </c>
      <c r="B34" s="218"/>
      <c r="C34" s="218"/>
      <c r="D34" s="218"/>
      <c r="E34" s="219" t="s">
        <v>165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1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>
        <v>0</v>
      </c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22">
        <v>0</v>
      </c>
      <c r="BR34" s="222"/>
      <c r="BS34" s="222"/>
      <c r="BT34" s="222"/>
      <c r="BU34" s="222"/>
      <c r="BV34" s="222"/>
      <c r="BW34" s="222"/>
      <c r="BX34" s="214" t="e">
        <v>#DIV/0!</v>
      </c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6"/>
    </row>
    <row r="35" spans="1:108" s="30" customFormat="1" ht="10.5" hidden="1" customHeight="1" x14ac:dyDescent="0.2">
      <c r="A35" s="217" t="s">
        <v>8</v>
      </c>
      <c r="B35" s="218"/>
      <c r="C35" s="218"/>
      <c r="D35" s="218"/>
      <c r="E35" s="219" t="s">
        <v>166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1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>
        <v>0</v>
      </c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22">
        <v>0</v>
      </c>
      <c r="BR35" s="222"/>
      <c r="BS35" s="222"/>
      <c r="BT35" s="222"/>
      <c r="BU35" s="222"/>
      <c r="BV35" s="222"/>
      <c r="BW35" s="222"/>
      <c r="BX35" s="214" t="e">
        <v>#DIV/0!</v>
      </c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6"/>
    </row>
    <row r="36" spans="1:108" s="30" customFormat="1" ht="10.5" hidden="1" customHeight="1" x14ac:dyDescent="0.2">
      <c r="A36" s="217" t="s">
        <v>167</v>
      </c>
      <c r="B36" s="218"/>
      <c r="C36" s="218"/>
      <c r="D36" s="218"/>
      <c r="E36" s="219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1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>
        <v>0</v>
      </c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22">
        <v>0</v>
      </c>
      <c r="BR36" s="222"/>
      <c r="BS36" s="222"/>
      <c r="BT36" s="222"/>
      <c r="BU36" s="222"/>
      <c r="BV36" s="222"/>
      <c r="BW36" s="222"/>
      <c r="BX36" s="214" t="e">
        <v>#DIV/0!</v>
      </c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6"/>
    </row>
    <row r="37" spans="1:108" s="31" customFormat="1" ht="15" customHeight="1" x14ac:dyDescent="0.2">
      <c r="A37" s="253" t="s">
        <v>141</v>
      </c>
      <c r="B37" s="254"/>
      <c r="C37" s="254"/>
      <c r="D37" s="254"/>
      <c r="E37" s="266" t="s">
        <v>168</v>
      </c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8"/>
      <c r="Y37" s="249">
        <v>0</v>
      </c>
      <c r="Z37" s="249"/>
      <c r="AA37" s="249"/>
      <c r="AB37" s="249"/>
      <c r="AC37" s="249"/>
      <c r="AD37" s="249"/>
      <c r="AE37" s="249"/>
      <c r="AF37" s="249"/>
      <c r="AG37" s="249">
        <v>0</v>
      </c>
      <c r="AH37" s="249"/>
      <c r="AI37" s="249"/>
      <c r="AJ37" s="249"/>
      <c r="AK37" s="249"/>
      <c r="AL37" s="249"/>
      <c r="AM37" s="249"/>
      <c r="AN37" s="249">
        <v>0</v>
      </c>
      <c r="AO37" s="249"/>
      <c r="AP37" s="249"/>
      <c r="AQ37" s="249"/>
      <c r="AR37" s="249"/>
      <c r="AS37" s="249"/>
      <c r="AT37" s="249"/>
      <c r="AU37" s="249">
        <v>0</v>
      </c>
      <c r="AV37" s="249"/>
      <c r="AW37" s="249"/>
      <c r="AX37" s="249"/>
      <c r="AY37" s="249"/>
      <c r="AZ37" s="249"/>
      <c r="BA37" s="249"/>
      <c r="BB37" s="249">
        <v>0</v>
      </c>
      <c r="BC37" s="249"/>
      <c r="BD37" s="249"/>
      <c r="BE37" s="249"/>
      <c r="BF37" s="249"/>
      <c r="BG37" s="249"/>
      <c r="BH37" s="249"/>
      <c r="BI37" s="249">
        <v>0</v>
      </c>
      <c r="BJ37" s="249"/>
      <c r="BK37" s="249"/>
      <c r="BL37" s="249"/>
      <c r="BM37" s="249"/>
      <c r="BN37" s="249"/>
      <c r="BO37" s="249"/>
      <c r="BP37" s="249"/>
      <c r="BQ37" s="252">
        <v>0</v>
      </c>
      <c r="BR37" s="252"/>
      <c r="BS37" s="252"/>
      <c r="BT37" s="252"/>
      <c r="BU37" s="252"/>
      <c r="BV37" s="252"/>
      <c r="BW37" s="252"/>
      <c r="BX37" s="249"/>
      <c r="BY37" s="249"/>
      <c r="BZ37" s="249"/>
      <c r="CA37" s="249"/>
      <c r="CB37" s="249">
        <v>0</v>
      </c>
      <c r="CC37" s="249"/>
      <c r="CD37" s="249"/>
      <c r="CE37" s="249"/>
      <c r="CF37" s="249"/>
      <c r="CG37" s="249"/>
      <c r="CH37" s="249"/>
      <c r="CI37" s="249"/>
      <c r="CJ37" s="249">
        <v>0</v>
      </c>
      <c r="CK37" s="249"/>
      <c r="CL37" s="249"/>
      <c r="CM37" s="249"/>
      <c r="CN37" s="249"/>
      <c r="CO37" s="249"/>
      <c r="CP37" s="249"/>
      <c r="CQ37" s="249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1"/>
    </row>
    <row r="38" spans="1:108" s="30" customFormat="1" ht="10.5" hidden="1" customHeight="1" x14ac:dyDescent="0.2">
      <c r="A38" s="217" t="s">
        <v>101</v>
      </c>
      <c r="B38" s="218"/>
      <c r="C38" s="218"/>
      <c r="D38" s="218"/>
      <c r="E38" s="215" t="s">
        <v>165</v>
      </c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>
        <v>0</v>
      </c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22">
        <v>0</v>
      </c>
      <c r="BR38" s="222"/>
      <c r="BS38" s="222"/>
      <c r="BT38" s="222"/>
      <c r="BU38" s="222"/>
      <c r="BV38" s="222"/>
      <c r="BW38" s="222"/>
      <c r="BX38" s="214" t="e">
        <v>#DIV/0!</v>
      </c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6"/>
    </row>
    <row r="39" spans="1:108" s="30" customFormat="1" ht="10.5" hidden="1" customHeight="1" x14ac:dyDescent="0.2">
      <c r="A39" s="217" t="s">
        <v>8</v>
      </c>
      <c r="B39" s="218"/>
      <c r="C39" s="218"/>
      <c r="D39" s="218"/>
      <c r="E39" s="215" t="s">
        <v>166</v>
      </c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>
        <v>0</v>
      </c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22">
        <v>0</v>
      </c>
      <c r="BR39" s="222"/>
      <c r="BS39" s="222"/>
      <c r="BT39" s="222"/>
      <c r="BU39" s="222"/>
      <c r="BV39" s="222"/>
      <c r="BW39" s="222"/>
      <c r="BX39" s="214" t="e">
        <v>#DIV/0!</v>
      </c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6"/>
    </row>
    <row r="40" spans="1:108" s="30" customFormat="1" ht="10.5" hidden="1" customHeight="1" x14ac:dyDescent="0.2">
      <c r="A40" s="217" t="s">
        <v>167</v>
      </c>
      <c r="B40" s="218"/>
      <c r="C40" s="218"/>
      <c r="D40" s="218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>
        <v>0</v>
      </c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22">
        <v>0</v>
      </c>
      <c r="BR40" s="222"/>
      <c r="BS40" s="222"/>
      <c r="BT40" s="222"/>
      <c r="BU40" s="222"/>
      <c r="BV40" s="222"/>
      <c r="BW40" s="222"/>
      <c r="BX40" s="214" t="e">
        <v>#DIV/0!</v>
      </c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6"/>
    </row>
    <row r="41" spans="1:108" s="29" customFormat="1" ht="30.75" customHeight="1" x14ac:dyDescent="0.2">
      <c r="A41" s="263" t="s">
        <v>143</v>
      </c>
      <c r="B41" s="264"/>
      <c r="C41" s="264"/>
      <c r="D41" s="264"/>
      <c r="E41" s="265" t="s">
        <v>169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49">
        <v>0</v>
      </c>
      <c r="Z41" s="249"/>
      <c r="AA41" s="249"/>
      <c r="AB41" s="249"/>
      <c r="AC41" s="249"/>
      <c r="AD41" s="249"/>
      <c r="AE41" s="249"/>
      <c r="AF41" s="249"/>
      <c r="AG41" s="249">
        <v>0</v>
      </c>
      <c r="AH41" s="249"/>
      <c r="AI41" s="249"/>
      <c r="AJ41" s="249"/>
      <c r="AK41" s="249"/>
      <c r="AL41" s="249"/>
      <c r="AM41" s="249"/>
      <c r="AN41" s="249">
        <v>0</v>
      </c>
      <c r="AO41" s="249"/>
      <c r="AP41" s="249"/>
      <c r="AQ41" s="249"/>
      <c r="AR41" s="249"/>
      <c r="AS41" s="249"/>
      <c r="AT41" s="249"/>
      <c r="AU41" s="249">
        <v>0</v>
      </c>
      <c r="AV41" s="249"/>
      <c r="AW41" s="249"/>
      <c r="AX41" s="249"/>
      <c r="AY41" s="249"/>
      <c r="AZ41" s="249"/>
      <c r="BA41" s="249"/>
      <c r="BB41" s="249">
        <v>0</v>
      </c>
      <c r="BC41" s="249"/>
      <c r="BD41" s="249"/>
      <c r="BE41" s="249"/>
      <c r="BF41" s="249"/>
      <c r="BG41" s="249"/>
      <c r="BH41" s="249"/>
      <c r="BI41" s="249">
        <v>0</v>
      </c>
      <c r="BJ41" s="249"/>
      <c r="BK41" s="249"/>
      <c r="BL41" s="249"/>
      <c r="BM41" s="249"/>
      <c r="BN41" s="249"/>
      <c r="BO41" s="249"/>
      <c r="BP41" s="249"/>
      <c r="BQ41" s="252">
        <v>0</v>
      </c>
      <c r="BR41" s="252"/>
      <c r="BS41" s="252"/>
      <c r="BT41" s="252"/>
      <c r="BU41" s="252"/>
      <c r="BV41" s="252"/>
      <c r="BW41" s="252"/>
      <c r="BX41" s="249"/>
      <c r="BY41" s="249"/>
      <c r="BZ41" s="249"/>
      <c r="CA41" s="249"/>
      <c r="CB41" s="249">
        <v>0</v>
      </c>
      <c r="CC41" s="249"/>
      <c r="CD41" s="249"/>
      <c r="CE41" s="249"/>
      <c r="CF41" s="249"/>
      <c r="CG41" s="249"/>
      <c r="CH41" s="249"/>
      <c r="CI41" s="249"/>
      <c r="CJ41" s="249">
        <v>0</v>
      </c>
      <c r="CK41" s="249"/>
      <c r="CL41" s="249"/>
      <c r="CM41" s="249"/>
      <c r="CN41" s="249"/>
      <c r="CO41" s="249"/>
      <c r="CP41" s="249"/>
      <c r="CQ41" s="249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1"/>
    </row>
    <row r="42" spans="1:108" s="30" customFormat="1" ht="10.5" hidden="1" customHeight="1" x14ac:dyDescent="0.2">
      <c r="A42" s="217" t="s">
        <v>101</v>
      </c>
      <c r="B42" s="218"/>
      <c r="C42" s="218"/>
      <c r="D42" s="218"/>
      <c r="E42" s="215" t="s">
        <v>165</v>
      </c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4"/>
      <c r="Z42" s="214"/>
      <c r="AA42" s="214"/>
      <c r="AB42" s="214"/>
      <c r="AC42" s="214"/>
      <c r="AD42" s="214"/>
      <c r="AE42" s="214"/>
      <c r="AF42" s="214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>
        <v>0</v>
      </c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14"/>
      <c r="BJ42" s="214"/>
      <c r="BK42" s="214"/>
      <c r="BL42" s="214"/>
      <c r="BM42" s="214"/>
      <c r="BN42" s="214"/>
      <c r="BO42" s="214"/>
      <c r="BP42" s="214"/>
      <c r="BQ42" s="222">
        <v>0</v>
      </c>
      <c r="BR42" s="222"/>
      <c r="BS42" s="222"/>
      <c r="BT42" s="222"/>
      <c r="BU42" s="222"/>
      <c r="BV42" s="222"/>
      <c r="BW42" s="222"/>
      <c r="BX42" s="214" t="e">
        <v>#DIV/0!</v>
      </c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6"/>
    </row>
    <row r="43" spans="1:108" s="30" customFormat="1" ht="10.5" hidden="1" customHeight="1" x14ac:dyDescent="0.2">
      <c r="A43" s="217" t="s">
        <v>8</v>
      </c>
      <c r="B43" s="218"/>
      <c r="C43" s="218"/>
      <c r="D43" s="218"/>
      <c r="E43" s="215" t="s">
        <v>166</v>
      </c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4"/>
      <c r="Z43" s="214"/>
      <c r="AA43" s="214"/>
      <c r="AB43" s="214"/>
      <c r="AC43" s="214"/>
      <c r="AD43" s="214"/>
      <c r="AE43" s="214"/>
      <c r="AF43" s="214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>
        <v>0</v>
      </c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14"/>
      <c r="BJ43" s="214"/>
      <c r="BK43" s="214"/>
      <c r="BL43" s="214"/>
      <c r="BM43" s="214"/>
      <c r="BN43" s="214"/>
      <c r="BO43" s="214"/>
      <c r="BP43" s="214"/>
      <c r="BQ43" s="222">
        <v>0</v>
      </c>
      <c r="BR43" s="222"/>
      <c r="BS43" s="222"/>
      <c r="BT43" s="222"/>
      <c r="BU43" s="222"/>
      <c r="BV43" s="222"/>
      <c r="BW43" s="222"/>
      <c r="BX43" s="214" t="e">
        <v>#DIV/0!</v>
      </c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6"/>
    </row>
    <row r="44" spans="1:108" s="30" customFormat="1" ht="10.5" hidden="1" customHeight="1" x14ac:dyDescent="0.2">
      <c r="A44" s="217" t="s">
        <v>167</v>
      </c>
      <c r="B44" s="218"/>
      <c r="C44" s="218"/>
      <c r="D44" s="218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4"/>
      <c r="Z44" s="214"/>
      <c r="AA44" s="214"/>
      <c r="AB44" s="214"/>
      <c r="AC44" s="214"/>
      <c r="AD44" s="214"/>
      <c r="AE44" s="214"/>
      <c r="AF44" s="214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>
        <v>0</v>
      </c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14"/>
      <c r="BJ44" s="214"/>
      <c r="BK44" s="214"/>
      <c r="BL44" s="214"/>
      <c r="BM44" s="214"/>
      <c r="BN44" s="214"/>
      <c r="BO44" s="214"/>
      <c r="BP44" s="214"/>
      <c r="BQ44" s="222">
        <v>0</v>
      </c>
      <c r="BR44" s="222"/>
      <c r="BS44" s="222"/>
      <c r="BT44" s="222"/>
      <c r="BU44" s="222"/>
      <c r="BV44" s="222"/>
      <c r="BW44" s="222"/>
      <c r="BX44" s="214" t="e">
        <v>#DIV/0!</v>
      </c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6"/>
    </row>
    <row r="45" spans="1:108" s="30" customFormat="1" ht="21" customHeight="1" x14ac:dyDescent="0.2">
      <c r="A45" s="246" t="s">
        <v>8</v>
      </c>
      <c r="B45" s="247"/>
      <c r="C45" s="247"/>
      <c r="D45" s="247"/>
      <c r="E45" s="248" t="s">
        <v>49</v>
      </c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2">
        <v>0</v>
      </c>
      <c r="Z45" s="242"/>
      <c r="AA45" s="242"/>
      <c r="AB45" s="242"/>
      <c r="AC45" s="242"/>
      <c r="AD45" s="242"/>
      <c r="AE45" s="242"/>
      <c r="AF45" s="242"/>
      <c r="AG45" s="242">
        <v>66.877889999999994</v>
      </c>
      <c r="AH45" s="242"/>
      <c r="AI45" s="242"/>
      <c r="AJ45" s="242"/>
      <c r="AK45" s="242"/>
      <c r="AL45" s="242"/>
      <c r="AM45" s="242"/>
      <c r="AN45" s="242">
        <v>24.126592904800003</v>
      </c>
      <c r="AO45" s="242"/>
      <c r="AP45" s="242"/>
      <c r="AQ45" s="242"/>
      <c r="AR45" s="242"/>
      <c r="AS45" s="242"/>
      <c r="AT45" s="242"/>
      <c r="AU45" s="242">
        <v>25.454836737200001</v>
      </c>
      <c r="AV45" s="242"/>
      <c r="AW45" s="242"/>
      <c r="AX45" s="242"/>
      <c r="AY45" s="242"/>
      <c r="AZ45" s="242"/>
      <c r="BA45" s="242"/>
      <c r="BB45" s="242">
        <v>25.4282438324</v>
      </c>
      <c r="BC45" s="242"/>
      <c r="BD45" s="242"/>
      <c r="BE45" s="242"/>
      <c r="BF45" s="242"/>
      <c r="BG45" s="242"/>
      <c r="BH45" s="242"/>
      <c r="BI45" s="242">
        <v>0</v>
      </c>
      <c r="BJ45" s="242"/>
      <c r="BK45" s="242"/>
      <c r="BL45" s="242"/>
      <c r="BM45" s="242"/>
      <c r="BN45" s="242"/>
      <c r="BO45" s="242"/>
      <c r="BP45" s="242"/>
      <c r="BQ45" s="242">
        <v>-42.751297095199995</v>
      </c>
      <c r="BR45" s="243"/>
      <c r="BS45" s="243"/>
      <c r="BT45" s="243"/>
      <c r="BU45" s="243"/>
      <c r="BV45" s="243"/>
      <c r="BW45" s="243"/>
      <c r="BX45" s="242">
        <v>36.1</v>
      </c>
      <c r="BY45" s="242"/>
      <c r="BZ45" s="242"/>
      <c r="CA45" s="242"/>
      <c r="CB45" s="242">
        <v>0</v>
      </c>
      <c r="CC45" s="242"/>
      <c r="CD45" s="242"/>
      <c r="CE45" s="242"/>
      <c r="CF45" s="242"/>
      <c r="CG45" s="242"/>
      <c r="CH45" s="242"/>
      <c r="CI45" s="242"/>
      <c r="CJ45" s="242">
        <v>-0.29313699999999998</v>
      </c>
      <c r="CK45" s="242"/>
      <c r="CL45" s="242"/>
      <c r="CM45" s="242"/>
      <c r="CN45" s="242"/>
      <c r="CO45" s="242"/>
      <c r="CP45" s="242"/>
      <c r="CQ45" s="242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5"/>
    </row>
    <row r="46" spans="1:108" s="35" customFormat="1" ht="30.75" customHeight="1" x14ac:dyDescent="0.2">
      <c r="A46" s="234" t="s">
        <v>9</v>
      </c>
      <c r="B46" s="235"/>
      <c r="C46" s="235"/>
      <c r="D46" s="235"/>
      <c r="E46" s="261" t="s">
        <v>26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58">
        <v>0</v>
      </c>
      <c r="Z46" s="258"/>
      <c r="AA46" s="258"/>
      <c r="AB46" s="258"/>
      <c r="AC46" s="258"/>
      <c r="AD46" s="258"/>
      <c r="AE46" s="258"/>
      <c r="AF46" s="258"/>
      <c r="AG46" s="258">
        <v>66.877889999999994</v>
      </c>
      <c r="AH46" s="262"/>
      <c r="AI46" s="262"/>
      <c r="AJ46" s="262"/>
      <c r="AK46" s="262"/>
      <c r="AL46" s="262"/>
      <c r="AM46" s="262"/>
      <c r="AN46" s="258">
        <v>24.126592904800003</v>
      </c>
      <c r="AO46" s="258"/>
      <c r="AP46" s="258"/>
      <c r="AQ46" s="258"/>
      <c r="AR46" s="258"/>
      <c r="AS46" s="258"/>
      <c r="AT46" s="258"/>
      <c r="AU46" s="258">
        <v>25.454836737200001</v>
      </c>
      <c r="AV46" s="258"/>
      <c r="AW46" s="258"/>
      <c r="AX46" s="258"/>
      <c r="AY46" s="258"/>
      <c r="AZ46" s="258"/>
      <c r="BA46" s="258"/>
      <c r="BB46" s="258">
        <v>25.4282438324</v>
      </c>
      <c r="BC46" s="258"/>
      <c r="BD46" s="258"/>
      <c r="BE46" s="258"/>
      <c r="BF46" s="258"/>
      <c r="BG46" s="258"/>
      <c r="BH46" s="258"/>
      <c r="BI46" s="258">
        <v>0</v>
      </c>
      <c r="BJ46" s="258"/>
      <c r="BK46" s="258"/>
      <c r="BL46" s="258"/>
      <c r="BM46" s="258"/>
      <c r="BN46" s="258"/>
      <c r="BO46" s="258"/>
      <c r="BP46" s="258"/>
      <c r="BQ46" s="258">
        <v>-42.751297095199995</v>
      </c>
      <c r="BR46" s="262"/>
      <c r="BS46" s="262"/>
      <c r="BT46" s="262"/>
      <c r="BU46" s="262"/>
      <c r="BV46" s="262"/>
      <c r="BW46" s="262"/>
      <c r="BX46" s="258">
        <v>36.1</v>
      </c>
      <c r="BY46" s="258"/>
      <c r="BZ46" s="258"/>
      <c r="CA46" s="258"/>
      <c r="CB46" s="258">
        <v>0</v>
      </c>
      <c r="CC46" s="258"/>
      <c r="CD46" s="258"/>
      <c r="CE46" s="258"/>
      <c r="CF46" s="258"/>
      <c r="CG46" s="258"/>
      <c r="CH46" s="258"/>
      <c r="CI46" s="258"/>
      <c r="CJ46" s="258">
        <v>-0.29313699999999998</v>
      </c>
      <c r="CK46" s="258"/>
      <c r="CL46" s="258"/>
      <c r="CM46" s="258"/>
      <c r="CN46" s="258"/>
      <c r="CO46" s="258"/>
      <c r="CP46" s="258"/>
      <c r="CQ46" s="258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60"/>
    </row>
    <row r="47" spans="1:108" s="34" customFormat="1" ht="32.25" customHeight="1" x14ac:dyDescent="0.2">
      <c r="A47" s="205" t="s">
        <v>170</v>
      </c>
      <c r="B47" s="206"/>
      <c r="C47" s="206"/>
      <c r="D47" s="206"/>
      <c r="E47" s="207" t="s">
        <v>51</v>
      </c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8">
        <v>0</v>
      </c>
      <c r="Z47" s="208"/>
      <c r="AA47" s="208"/>
      <c r="AB47" s="208"/>
      <c r="AC47" s="208"/>
      <c r="AD47" s="208"/>
      <c r="AE47" s="208"/>
      <c r="AF47" s="208"/>
      <c r="AG47" s="208">
        <v>47.308999999999997</v>
      </c>
      <c r="AH47" s="208"/>
      <c r="AI47" s="208"/>
      <c r="AJ47" s="208"/>
      <c r="AK47" s="208"/>
      <c r="AL47" s="208"/>
      <c r="AM47" s="208"/>
      <c r="AN47" s="208">
        <v>23.2</v>
      </c>
      <c r="AO47" s="208"/>
      <c r="AP47" s="208"/>
      <c r="AQ47" s="208"/>
      <c r="AR47" s="208"/>
      <c r="AS47" s="208"/>
      <c r="AT47" s="208"/>
      <c r="AU47" s="208">
        <v>24.605768303599998</v>
      </c>
      <c r="AV47" s="208"/>
      <c r="AW47" s="208"/>
      <c r="AX47" s="208"/>
      <c r="AY47" s="208"/>
      <c r="AZ47" s="208"/>
      <c r="BA47" s="208"/>
      <c r="BB47" s="208">
        <v>24.605768303599998</v>
      </c>
      <c r="BC47" s="208"/>
      <c r="BD47" s="208"/>
      <c r="BE47" s="208"/>
      <c r="BF47" s="208"/>
      <c r="BG47" s="208"/>
      <c r="BH47" s="208"/>
      <c r="BI47" s="208">
        <v>0</v>
      </c>
      <c r="BJ47" s="208"/>
      <c r="BK47" s="208"/>
      <c r="BL47" s="208"/>
      <c r="BM47" s="208"/>
      <c r="BN47" s="208"/>
      <c r="BO47" s="208"/>
      <c r="BP47" s="208"/>
      <c r="BQ47" s="208">
        <v>-24.108999999999998</v>
      </c>
      <c r="BR47" s="209"/>
      <c r="BS47" s="209"/>
      <c r="BT47" s="209"/>
      <c r="BU47" s="209"/>
      <c r="BV47" s="209"/>
      <c r="BW47" s="209"/>
      <c r="BX47" s="208">
        <v>49</v>
      </c>
      <c r="BY47" s="208"/>
      <c r="BZ47" s="208"/>
      <c r="CA47" s="208"/>
      <c r="CB47" s="208">
        <v>0</v>
      </c>
      <c r="CC47" s="208"/>
      <c r="CD47" s="208"/>
      <c r="CE47" s="208"/>
      <c r="CF47" s="208"/>
      <c r="CG47" s="208"/>
      <c r="CH47" s="208"/>
      <c r="CI47" s="208"/>
      <c r="CJ47" s="208">
        <v>0</v>
      </c>
      <c r="CK47" s="208"/>
      <c r="CL47" s="208"/>
      <c r="CM47" s="208"/>
      <c r="CN47" s="208"/>
      <c r="CO47" s="208"/>
      <c r="CP47" s="208"/>
      <c r="CQ47" s="208"/>
      <c r="CR47" s="207" t="s">
        <v>329</v>
      </c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10"/>
    </row>
    <row r="48" spans="1:108" s="34" customFormat="1" ht="36.75" customHeight="1" x14ac:dyDescent="0.2">
      <c r="A48" s="205" t="s">
        <v>171</v>
      </c>
      <c r="B48" s="206"/>
      <c r="C48" s="206"/>
      <c r="D48" s="206"/>
      <c r="E48" s="207" t="s">
        <v>52</v>
      </c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8">
        <v>0</v>
      </c>
      <c r="Z48" s="208"/>
      <c r="AA48" s="208"/>
      <c r="AB48" s="208"/>
      <c r="AC48" s="208"/>
      <c r="AD48" s="208"/>
      <c r="AE48" s="208"/>
      <c r="AF48" s="208"/>
      <c r="AG48" s="208">
        <v>17</v>
      </c>
      <c r="AH48" s="208"/>
      <c r="AI48" s="208"/>
      <c r="AJ48" s="208"/>
      <c r="AK48" s="208"/>
      <c r="AL48" s="208"/>
      <c r="AM48" s="208"/>
      <c r="AN48" s="208">
        <v>0</v>
      </c>
      <c r="AO48" s="208"/>
      <c r="AP48" s="208"/>
      <c r="AQ48" s="208"/>
      <c r="AR48" s="208"/>
      <c r="AS48" s="208"/>
      <c r="AT48" s="208"/>
      <c r="AU48" s="208">
        <v>0</v>
      </c>
      <c r="AV48" s="208"/>
      <c r="AW48" s="208"/>
      <c r="AX48" s="208"/>
      <c r="AY48" s="208"/>
      <c r="AZ48" s="208"/>
      <c r="BA48" s="208"/>
      <c r="BB48" s="208">
        <v>0</v>
      </c>
      <c r="BC48" s="208"/>
      <c r="BD48" s="208"/>
      <c r="BE48" s="208"/>
      <c r="BF48" s="208"/>
      <c r="BG48" s="208"/>
      <c r="BH48" s="208"/>
      <c r="BI48" s="208">
        <v>0</v>
      </c>
      <c r="BJ48" s="208"/>
      <c r="BK48" s="208"/>
      <c r="BL48" s="208"/>
      <c r="BM48" s="208"/>
      <c r="BN48" s="208"/>
      <c r="BO48" s="208"/>
      <c r="BP48" s="208"/>
      <c r="BQ48" s="208">
        <v>-17</v>
      </c>
      <c r="BR48" s="209"/>
      <c r="BS48" s="209"/>
      <c r="BT48" s="209"/>
      <c r="BU48" s="209"/>
      <c r="BV48" s="209"/>
      <c r="BW48" s="209"/>
      <c r="BX48" s="208">
        <v>0</v>
      </c>
      <c r="BY48" s="208"/>
      <c r="BZ48" s="208"/>
      <c r="CA48" s="208"/>
      <c r="CB48" s="208">
        <v>0</v>
      </c>
      <c r="CC48" s="208"/>
      <c r="CD48" s="208"/>
      <c r="CE48" s="208"/>
      <c r="CF48" s="208"/>
      <c r="CG48" s="208"/>
      <c r="CH48" s="208"/>
      <c r="CI48" s="208"/>
      <c r="CJ48" s="208">
        <v>0</v>
      </c>
      <c r="CK48" s="208"/>
      <c r="CL48" s="208"/>
      <c r="CM48" s="208"/>
      <c r="CN48" s="208"/>
      <c r="CO48" s="208"/>
      <c r="CP48" s="208"/>
      <c r="CQ48" s="208"/>
      <c r="CR48" s="207" t="s">
        <v>330</v>
      </c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10"/>
    </row>
    <row r="49" spans="1:108" s="34" customFormat="1" ht="36" customHeight="1" x14ac:dyDescent="0.2">
      <c r="A49" s="205" t="s">
        <v>172</v>
      </c>
      <c r="B49" s="206"/>
      <c r="C49" s="206"/>
      <c r="D49" s="206"/>
      <c r="E49" s="207" t="s">
        <v>53</v>
      </c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8">
        <v>0</v>
      </c>
      <c r="Z49" s="208"/>
      <c r="AA49" s="208"/>
      <c r="AB49" s="208"/>
      <c r="AC49" s="208"/>
      <c r="AD49" s="208"/>
      <c r="AE49" s="208"/>
      <c r="AF49" s="208"/>
      <c r="AG49" s="208">
        <v>0.37326999999999999</v>
      </c>
      <c r="AH49" s="208"/>
      <c r="AI49" s="208"/>
      <c r="AJ49" s="208"/>
      <c r="AK49" s="208"/>
      <c r="AL49" s="208"/>
      <c r="AM49" s="208"/>
      <c r="AN49" s="208">
        <v>0</v>
      </c>
      <c r="AO49" s="208"/>
      <c r="AP49" s="208"/>
      <c r="AQ49" s="208"/>
      <c r="AR49" s="208"/>
      <c r="AS49" s="208"/>
      <c r="AT49" s="208"/>
      <c r="AU49" s="208">
        <v>0</v>
      </c>
      <c r="AV49" s="208"/>
      <c r="AW49" s="208"/>
      <c r="AX49" s="208"/>
      <c r="AY49" s="208"/>
      <c r="AZ49" s="208"/>
      <c r="BA49" s="208"/>
      <c r="BB49" s="208">
        <v>0</v>
      </c>
      <c r="BC49" s="208"/>
      <c r="BD49" s="208"/>
      <c r="BE49" s="208"/>
      <c r="BF49" s="208"/>
      <c r="BG49" s="208"/>
      <c r="BH49" s="208"/>
      <c r="BI49" s="208">
        <v>0</v>
      </c>
      <c r="BJ49" s="208"/>
      <c r="BK49" s="208"/>
      <c r="BL49" s="208"/>
      <c r="BM49" s="208"/>
      <c r="BN49" s="208"/>
      <c r="BO49" s="208"/>
      <c r="BP49" s="208"/>
      <c r="BQ49" s="208">
        <v>-0.37326999999999999</v>
      </c>
      <c r="BR49" s="209"/>
      <c r="BS49" s="209"/>
      <c r="BT49" s="209"/>
      <c r="BU49" s="209"/>
      <c r="BV49" s="209"/>
      <c r="BW49" s="209"/>
      <c r="BX49" s="208">
        <v>0</v>
      </c>
      <c r="BY49" s="208"/>
      <c r="BZ49" s="208"/>
      <c r="CA49" s="208"/>
      <c r="CB49" s="208">
        <v>0</v>
      </c>
      <c r="CC49" s="208"/>
      <c r="CD49" s="208"/>
      <c r="CE49" s="208"/>
      <c r="CF49" s="208"/>
      <c r="CG49" s="208"/>
      <c r="CH49" s="208"/>
      <c r="CI49" s="208"/>
      <c r="CJ49" s="208">
        <v>0</v>
      </c>
      <c r="CK49" s="208"/>
      <c r="CL49" s="208"/>
      <c r="CM49" s="208"/>
      <c r="CN49" s="208"/>
      <c r="CO49" s="208"/>
      <c r="CP49" s="208"/>
      <c r="CQ49" s="208"/>
      <c r="CR49" s="207" t="s">
        <v>330</v>
      </c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10"/>
    </row>
    <row r="50" spans="1:108" s="34" customFormat="1" ht="39" customHeight="1" x14ac:dyDescent="0.2">
      <c r="A50" s="205" t="s">
        <v>173</v>
      </c>
      <c r="B50" s="206"/>
      <c r="C50" s="206"/>
      <c r="D50" s="206"/>
      <c r="E50" s="207" t="s">
        <v>54</v>
      </c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8">
        <v>0</v>
      </c>
      <c r="Z50" s="208"/>
      <c r="AA50" s="208"/>
      <c r="AB50" s="208"/>
      <c r="AC50" s="208"/>
      <c r="AD50" s="208"/>
      <c r="AE50" s="208"/>
      <c r="AF50" s="208"/>
      <c r="AG50" s="208">
        <v>0.202483</v>
      </c>
      <c r="AH50" s="208"/>
      <c r="AI50" s="208"/>
      <c r="AJ50" s="208"/>
      <c r="AK50" s="208"/>
      <c r="AL50" s="208"/>
      <c r="AM50" s="208"/>
      <c r="AN50" s="208">
        <v>0.2</v>
      </c>
      <c r="AO50" s="208"/>
      <c r="AP50" s="208"/>
      <c r="AQ50" s="208"/>
      <c r="AR50" s="208"/>
      <c r="AS50" s="208"/>
      <c r="AT50" s="208"/>
      <c r="AU50" s="208">
        <v>0.23167794319999999</v>
      </c>
      <c r="AV50" s="208"/>
      <c r="AW50" s="208"/>
      <c r="AX50" s="208"/>
      <c r="AY50" s="208"/>
      <c r="AZ50" s="208"/>
      <c r="BA50" s="208"/>
      <c r="BB50" s="208">
        <v>0.23167794319999999</v>
      </c>
      <c r="BC50" s="208"/>
      <c r="BD50" s="208"/>
      <c r="BE50" s="208"/>
      <c r="BF50" s="208"/>
      <c r="BG50" s="208"/>
      <c r="BH50" s="208"/>
      <c r="BI50" s="208">
        <v>0</v>
      </c>
      <c r="BJ50" s="208"/>
      <c r="BK50" s="208"/>
      <c r="BL50" s="208"/>
      <c r="BM50" s="208"/>
      <c r="BN50" s="208"/>
      <c r="BO50" s="208"/>
      <c r="BP50" s="208"/>
      <c r="BQ50" s="208">
        <v>-2.4829999999999852E-3</v>
      </c>
      <c r="BR50" s="209"/>
      <c r="BS50" s="209"/>
      <c r="BT50" s="209"/>
      <c r="BU50" s="209"/>
      <c r="BV50" s="209"/>
      <c r="BW50" s="209"/>
      <c r="BX50" s="208">
        <v>100</v>
      </c>
      <c r="BY50" s="208"/>
      <c r="BZ50" s="208"/>
      <c r="CA50" s="208"/>
      <c r="CB50" s="208">
        <v>0</v>
      </c>
      <c r="CC50" s="208"/>
      <c r="CD50" s="208"/>
      <c r="CE50" s="208"/>
      <c r="CF50" s="208"/>
      <c r="CG50" s="208"/>
      <c r="CH50" s="208"/>
      <c r="CI50" s="208"/>
      <c r="CJ50" s="208">
        <v>0</v>
      </c>
      <c r="CK50" s="208"/>
      <c r="CL50" s="208"/>
      <c r="CM50" s="208"/>
      <c r="CN50" s="208"/>
      <c r="CO50" s="208"/>
      <c r="CP50" s="208"/>
      <c r="CQ50" s="208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10"/>
    </row>
    <row r="51" spans="1:108" s="34" customFormat="1" ht="35.25" customHeight="1" x14ac:dyDescent="0.2">
      <c r="A51" s="205" t="s">
        <v>174</v>
      </c>
      <c r="B51" s="206"/>
      <c r="C51" s="206"/>
      <c r="D51" s="206"/>
      <c r="E51" s="207" t="s">
        <v>55</v>
      </c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8">
        <v>0</v>
      </c>
      <c r="Z51" s="208"/>
      <c r="AA51" s="208"/>
      <c r="AB51" s="208"/>
      <c r="AC51" s="208"/>
      <c r="AD51" s="208"/>
      <c r="AE51" s="208"/>
      <c r="AF51" s="208"/>
      <c r="AG51" s="208">
        <v>0.3</v>
      </c>
      <c r="AH51" s="208"/>
      <c r="AI51" s="208"/>
      <c r="AJ51" s="208"/>
      <c r="AK51" s="208"/>
      <c r="AL51" s="208"/>
      <c r="AM51" s="208"/>
      <c r="AN51" s="208">
        <v>0.1</v>
      </c>
      <c r="AO51" s="208"/>
      <c r="AP51" s="208"/>
      <c r="AQ51" s="208"/>
      <c r="AR51" s="208"/>
      <c r="AS51" s="208"/>
      <c r="AT51" s="208"/>
      <c r="AU51" s="208">
        <v>0</v>
      </c>
      <c r="AV51" s="208"/>
      <c r="AW51" s="208"/>
      <c r="AX51" s="208"/>
      <c r="AY51" s="208"/>
      <c r="AZ51" s="208"/>
      <c r="BA51" s="208"/>
      <c r="BB51" s="208">
        <v>0</v>
      </c>
      <c r="BC51" s="208"/>
      <c r="BD51" s="208"/>
      <c r="BE51" s="208"/>
      <c r="BF51" s="208"/>
      <c r="BG51" s="208"/>
      <c r="BH51" s="208"/>
      <c r="BI51" s="208">
        <v>0</v>
      </c>
      <c r="BJ51" s="208"/>
      <c r="BK51" s="208"/>
      <c r="BL51" s="208"/>
      <c r="BM51" s="208"/>
      <c r="BN51" s="208"/>
      <c r="BO51" s="208"/>
      <c r="BP51" s="208"/>
      <c r="BQ51" s="208">
        <v>-0.19999999999999998</v>
      </c>
      <c r="BR51" s="209"/>
      <c r="BS51" s="209"/>
      <c r="BT51" s="209"/>
      <c r="BU51" s="209"/>
      <c r="BV51" s="209"/>
      <c r="BW51" s="209"/>
      <c r="BX51" s="208">
        <v>0</v>
      </c>
      <c r="BY51" s="208"/>
      <c r="BZ51" s="208"/>
      <c r="CA51" s="208"/>
      <c r="CB51" s="208">
        <v>0</v>
      </c>
      <c r="CC51" s="208"/>
      <c r="CD51" s="208"/>
      <c r="CE51" s="208"/>
      <c r="CF51" s="208"/>
      <c r="CG51" s="208"/>
      <c r="CH51" s="208"/>
      <c r="CI51" s="208"/>
      <c r="CJ51" s="208">
        <v>-0.19999999999999998</v>
      </c>
      <c r="CK51" s="208"/>
      <c r="CL51" s="208"/>
      <c r="CM51" s="208"/>
      <c r="CN51" s="208"/>
      <c r="CO51" s="208"/>
      <c r="CP51" s="208"/>
      <c r="CQ51" s="208"/>
      <c r="CR51" s="207" t="s">
        <v>327</v>
      </c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10"/>
    </row>
    <row r="52" spans="1:108" s="34" customFormat="1" ht="27.75" customHeight="1" x14ac:dyDescent="0.2">
      <c r="A52" s="205" t="s">
        <v>175</v>
      </c>
      <c r="B52" s="206"/>
      <c r="C52" s="206"/>
      <c r="D52" s="206"/>
      <c r="E52" s="207" t="s">
        <v>56</v>
      </c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8">
        <v>0</v>
      </c>
      <c r="Z52" s="208"/>
      <c r="AA52" s="208"/>
      <c r="AB52" s="208"/>
      <c r="AC52" s="208"/>
      <c r="AD52" s="208"/>
      <c r="AE52" s="208"/>
      <c r="AF52" s="208"/>
      <c r="AG52" s="208">
        <v>0.693137</v>
      </c>
      <c r="AH52" s="208"/>
      <c r="AI52" s="208"/>
      <c r="AJ52" s="208"/>
      <c r="AK52" s="208"/>
      <c r="AL52" s="208"/>
      <c r="AM52" s="208"/>
      <c r="AN52" s="208">
        <v>0.6</v>
      </c>
      <c r="AO52" s="208"/>
      <c r="AP52" s="208"/>
      <c r="AQ52" s="208"/>
      <c r="AR52" s="208"/>
      <c r="AS52" s="208"/>
      <c r="AT52" s="208"/>
      <c r="AU52" s="208">
        <v>0.59079758559999995</v>
      </c>
      <c r="AV52" s="208"/>
      <c r="AW52" s="208"/>
      <c r="AX52" s="208"/>
      <c r="AY52" s="208"/>
      <c r="AZ52" s="208"/>
      <c r="BA52" s="208"/>
      <c r="BB52" s="208">
        <v>0.59079758559999995</v>
      </c>
      <c r="BC52" s="208"/>
      <c r="BD52" s="208"/>
      <c r="BE52" s="208"/>
      <c r="BF52" s="208"/>
      <c r="BG52" s="208"/>
      <c r="BH52" s="208"/>
      <c r="BI52" s="208">
        <v>0</v>
      </c>
      <c r="BJ52" s="208"/>
      <c r="BK52" s="208"/>
      <c r="BL52" s="208"/>
      <c r="BM52" s="208"/>
      <c r="BN52" s="208"/>
      <c r="BO52" s="208"/>
      <c r="BP52" s="208"/>
      <c r="BQ52" s="208">
        <v>-9.3137000000000025E-2</v>
      </c>
      <c r="BR52" s="209"/>
      <c r="BS52" s="209"/>
      <c r="BT52" s="209"/>
      <c r="BU52" s="209"/>
      <c r="BV52" s="209"/>
      <c r="BW52" s="209"/>
      <c r="BX52" s="208">
        <v>86.562973842112015</v>
      </c>
      <c r="BY52" s="208"/>
      <c r="BZ52" s="208"/>
      <c r="CA52" s="208"/>
      <c r="CB52" s="208">
        <v>0</v>
      </c>
      <c r="CC52" s="208"/>
      <c r="CD52" s="208"/>
      <c r="CE52" s="208"/>
      <c r="CF52" s="208"/>
      <c r="CG52" s="208"/>
      <c r="CH52" s="208"/>
      <c r="CI52" s="208"/>
      <c r="CJ52" s="208">
        <v>-9.3137000000000025E-2</v>
      </c>
      <c r="CK52" s="208"/>
      <c r="CL52" s="208"/>
      <c r="CM52" s="208"/>
      <c r="CN52" s="208"/>
      <c r="CO52" s="208"/>
      <c r="CP52" s="208"/>
      <c r="CQ52" s="208"/>
      <c r="CR52" s="207" t="s">
        <v>327</v>
      </c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10"/>
    </row>
    <row r="53" spans="1:108" s="34" customFormat="1" ht="24" customHeight="1" x14ac:dyDescent="0.2">
      <c r="A53" s="205" t="s">
        <v>176</v>
      </c>
      <c r="B53" s="206"/>
      <c r="C53" s="206"/>
      <c r="D53" s="206"/>
      <c r="E53" s="207" t="s">
        <v>57</v>
      </c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8">
        <v>0</v>
      </c>
      <c r="Z53" s="208"/>
      <c r="AA53" s="208"/>
      <c r="AB53" s="208"/>
      <c r="AC53" s="208"/>
      <c r="AD53" s="208"/>
      <c r="AE53" s="208"/>
      <c r="AF53" s="208"/>
      <c r="AG53" s="208">
        <v>1</v>
      </c>
      <c r="AH53" s="208"/>
      <c r="AI53" s="208"/>
      <c r="AJ53" s="208"/>
      <c r="AK53" s="208"/>
      <c r="AL53" s="208"/>
      <c r="AM53" s="208"/>
      <c r="AN53" s="208">
        <v>2.6592904800000001E-2</v>
      </c>
      <c r="AO53" s="208"/>
      <c r="AP53" s="208"/>
      <c r="AQ53" s="208"/>
      <c r="AR53" s="208"/>
      <c r="AS53" s="208"/>
      <c r="AT53" s="208"/>
      <c r="AU53" s="208">
        <v>2.6592904800000001E-2</v>
      </c>
      <c r="AV53" s="208"/>
      <c r="AW53" s="208"/>
      <c r="AX53" s="208"/>
      <c r="AY53" s="208"/>
      <c r="AZ53" s="208"/>
      <c r="BA53" s="208"/>
      <c r="BB53" s="208">
        <v>0</v>
      </c>
      <c r="BC53" s="208"/>
      <c r="BD53" s="208"/>
      <c r="BE53" s="208"/>
      <c r="BF53" s="208"/>
      <c r="BG53" s="208"/>
      <c r="BH53" s="208"/>
      <c r="BI53" s="208">
        <v>0</v>
      </c>
      <c r="BJ53" s="208"/>
      <c r="BK53" s="208"/>
      <c r="BL53" s="208"/>
      <c r="BM53" s="208"/>
      <c r="BN53" s="208"/>
      <c r="BO53" s="208"/>
      <c r="BP53" s="208"/>
      <c r="BQ53" s="208">
        <v>-0.97340709520000002</v>
      </c>
      <c r="BR53" s="209"/>
      <c r="BS53" s="209"/>
      <c r="BT53" s="209"/>
      <c r="BU53" s="209"/>
      <c r="BV53" s="209"/>
      <c r="BW53" s="209"/>
      <c r="BX53" s="208">
        <v>0</v>
      </c>
      <c r="BY53" s="208"/>
      <c r="BZ53" s="208"/>
      <c r="CA53" s="208"/>
      <c r="CB53" s="208">
        <v>0</v>
      </c>
      <c r="CC53" s="208"/>
      <c r="CD53" s="208"/>
      <c r="CE53" s="208"/>
      <c r="CF53" s="208"/>
      <c r="CG53" s="208"/>
      <c r="CH53" s="208"/>
      <c r="CI53" s="208"/>
      <c r="CJ53" s="208">
        <v>0</v>
      </c>
      <c r="CK53" s="208"/>
      <c r="CL53" s="208"/>
      <c r="CM53" s="208"/>
      <c r="CN53" s="208"/>
      <c r="CO53" s="208"/>
      <c r="CP53" s="208"/>
      <c r="CQ53" s="208"/>
      <c r="CR53" s="207" t="s">
        <v>330</v>
      </c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10"/>
    </row>
    <row r="54" spans="1:108" s="31" customFormat="1" ht="10.5" x14ac:dyDescent="0.2">
      <c r="A54" s="253" t="s">
        <v>23</v>
      </c>
      <c r="B54" s="254"/>
      <c r="C54" s="254"/>
      <c r="D54" s="254"/>
      <c r="E54" s="255" t="s">
        <v>177</v>
      </c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7"/>
      <c r="Y54" s="249">
        <v>0</v>
      </c>
      <c r="Z54" s="249"/>
      <c r="AA54" s="249"/>
      <c r="AB54" s="249"/>
      <c r="AC54" s="249"/>
      <c r="AD54" s="249"/>
      <c r="AE54" s="249"/>
      <c r="AF54" s="249"/>
      <c r="AG54" s="249">
        <v>0</v>
      </c>
      <c r="AH54" s="249"/>
      <c r="AI54" s="249"/>
      <c r="AJ54" s="249"/>
      <c r="AK54" s="249"/>
      <c r="AL54" s="249"/>
      <c r="AM54" s="249"/>
      <c r="AN54" s="249">
        <v>0</v>
      </c>
      <c r="AO54" s="249"/>
      <c r="AP54" s="249"/>
      <c r="AQ54" s="249"/>
      <c r="AR54" s="249"/>
      <c r="AS54" s="249"/>
      <c r="AT54" s="249"/>
      <c r="AU54" s="249">
        <v>0</v>
      </c>
      <c r="AV54" s="249"/>
      <c r="AW54" s="249"/>
      <c r="AX54" s="249"/>
      <c r="AY54" s="249"/>
      <c r="AZ54" s="249"/>
      <c r="BA54" s="249"/>
      <c r="BB54" s="249">
        <v>0</v>
      </c>
      <c r="BC54" s="249"/>
      <c r="BD54" s="249"/>
      <c r="BE54" s="249"/>
      <c r="BF54" s="249"/>
      <c r="BG54" s="249"/>
      <c r="BH54" s="249"/>
      <c r="BI54" s="249">
        <v>0</v>
      </c>
      <c r="BJ54" s="249"/>
      <c r="BK54" s="249"/>
      <c r="BL54" s="249"/>
      <c r="BM54" s="249"/>
      <c r="BN54" s="249"/>
      <c r="BO54" s="249"/>
      <c r="BP54" s="249"/>
      <c r="BQ54" s="252">
        <v>0</v>
      </c>
      <c r="BR54" s="252"/>
      <c r="BS54" s="252"/>
      <c r="BT54" s="252"/>
      <c r="BU54" s="252"/>
      <c r="BV54" s="252"/>
      <c r="BW54" s="252"/>
      <c r="BX54" s="249">
        <v>0</v>
      </c>
      <c r="BY54" s="249"/>
      <c r="BZ54" s="249"/>
      <c r="CA54" s="249"/>
      <c r="CB54" s="249">
        <v>0</v>
      </c>
      <c r="CC54" s="249"/>
      <c r="CD54" s="249"/>
      <c r="CE54" s="249"/>
      <c r="CF54" s="249"/>
      <c r="CG54" s="249"/>
      <c r="CH54" s="249"/>
      <c r="CI54" s="249"/>
      <c r="CJ54" s="249">
        <v>0</v>
      </c>
      <c r="CK54" s="249"/>
      <c r="CL54" s="249"/>
      <c r="CM54" s="249"/>
      <c r="CN54" s="249"/>
      <c r="CO54" s="249"/>
      <c r="CP54" s="249"/>
      <c r="CQ54" s="249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1"/>
    </row>
    <row r="55" spans="1:108" s="30" customFormat="1" ht="10.5" hidden="1" customHeight="1" x14ac:dyDescent="0.2">
      <c r="A55" s="217" t="s">
        <v>101</v>
      </c>
      <c r="B55" s="218"/>
      <c r="C55" s="218"/>
      <c r="D55" s="218"/>
      <c r="E55" s="215" t="s">
        <v>165</v>
      </c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22"/>
      <c r="AO55" s="222"/>
      <c r="AP55" s="222"/>
      <c r="AQ55" s="222"/>
      <c r="AR55" s="222"/>
      <c r="AS55" s="222"/>
      <c r="AT55" s="222"/>
      <c r="AU55" s="222">
        <v>0</v>
      </c>
      <c r="AV55" s="222"/>
      <c r="AW55" s="222"/>
      <c r="AX55" s="222"/>
      <c r="AY55" s="222"/>
      <c r="AZ55" s="222"/>
      <c r="BA55" s="222"/>
      <c r="BB55" s="222">
        <v>0</v>
      </c>
      <c r="BC55" s="222"/>
      <c r="BD55" s="222"/>
      <c r="BE55" s="222"/>
      <c r="BF55" s="222"/>
      <c r="BG55" s="222"/>
      <c r="BH55" s="222"/>
      <c r="BI55" s="214"/>
      <c r="BJ55" s="214"/>
      <c r="BK55" s="214"/>
      <c r="BL55" s="214"/>
      <c r="BM55" s="214"/>
      <c r="BN55" s="214"/>
      <c r="BO55" s="214"/>
      <c r="BP55" s="214"/>
      <c r="BQ55" s="222">
        <v>0</v>
      </c>
      <c r="BR55" s="222"/>
      <c r="BS55" s="222"/>
      <c r="BT55" s="222"/>
      <c r="BU55" s="222"/>
      <c r="BV55" s="222"/>
      <c r="BW55" s="222"/>
      <c r="BX55" s="214" t="e">
        <v>#DIV/0!</v>
      </c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6"/>
    </row>
    <row r="56" spans="1:108" s="30" customFormat="1" ht="10.5" hidden="1" customHeight="1" x14ac:dyDescent="0.2">
      <c r="A56" s="217"/>
      <c r="B56" s="218"/>
      <c r="C56" s="218"/>
      <c r="D56" s="218"/>
      <c r="E56" s="215" t="s">
        <v>178</v>
      </c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22"/>
      <c r="AO56" s="222"/>
      <c r="AP56" s="222"/>
      <c r="AQ56" s="222"/>
      <c r="AR56" s="222"/>
      <c r="AS56" s="222"/>
      <c r="AT56" s="222"/>
      <c r="AU56" s="222">
        <v>0</v>
      </c>
      <c r="AV56" s="222"/>
      <c r="AW56" s="222"/>
      <c r="AX56" s="222"/>
      <c r="AY56" s="222"/>
      <c r="AZ56" s="222"/>
      <c r="BA56" s="222"/>
      <c r="BB56" s="222">
        <v>0</v>
      </c>
      <c r="BC56" s="222"/>
      <c r="BD56" s="222"/>
      <c r="BE56" s="222"/>
      <c r="BF56" s="222"/>
      <c r="BG56" s="222"/>
      <c r="BH56" s="222"/>
      <c r="BI56" s="214"/>
      <c r="BJ56" s="214"/>
      <c r="BK56" s="214"/>
      <c r="BL56" s="214"/>
      <c r="BM56" s="214"/>
      <c r="BN56" s="214"/>
      <c r="BO56" s="214"/>
      <c r="BP56" s="214"/>
      <c r="BQ56" s="222">
        <v>0</v>
      </c>
      <c r="BR56" s="222"/>
      <c r="BS56" s="222"/>
      <c r="BT56" s="222"/>
      <c r="BU56" s="222"/>
      <c r="BV56" s="222"/>
      <c r="BW56" s="222"/>
      <c r="BX56" s="214" t="e">
        <v>#DIV/0!</v>
      </c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6"/>
    </row>
    <row r="57" spans="1:108" s="30" customFormat="1" ht="21" customHeight="1" x14ac:dyDescent="0.2">
      <c r="A57" s="246" t="s">
        <v>59</v>
      </c>
      <c r="B57" s="247"/>
      <c r="C57" s="247"/>
      <c r="D57" s="247"/>
      <c r="E57" s="248" t="s">
        <v>179</v>
      </c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2">
        <v>0</v>
      </c>
      <c r="Z57" s="242"/>
      <c r="AA57" s="242"/>
      <c r="AB57" s="242"/>
      <c r="AC57" s="242"/>
      <c r="AD57" s="242"/>
      <c r="AE57" s="242"/>
      <c r="AF57" s="242"/>
      <c r="AG57" s="242">
        <v>13.727</v>
      </c>
      <c r="AH57" s="242"/>
      <c r="AI57" s="242"/>
      <c r="AJ57" s="242"/>
      <c r="AK57" s="242"/>
      <c r="AL57" s="242"/>
      <c r="AM57" s="242"/>
      <c r="AN57" s="242">
        <v>2.1</v>
      </c>
      <c r="AO57" s="242"/>
      <c r="AP57" s="242"/>
      <c r="AQ57" s="242"/>
      <c r="AR57" s="242"/>
      <c r="AS57" s="242"/>
      <c r="AT57" s="242"/>
      <c r="AU57" s="242">
        <v>2.1</v>
      </c>
      <c r="AV57" s="242"/>
      <c r="AW57" s="242"/>
      <c r="AX57" s="242"/>
      <c r="AY57" s="242"/>
      <c r="AZ57" s="242"/>
      <c r="BA57" s="242"/>
      <c r="BB57" s="242">
        <v>2.1</v>
      </c>
      <c r="BC57" s="242"/>
      <c r="BD57" s="242"/>
      <c r="BE57" s="242"/>
      <c r="BF57" s="242"/>
      <c r="BG57" s="242"/>
      <c r="BH57" s="242"/>
      <c r="BI57" s="242">
        <v>0</v>
      </c>
      <c r="BJ57" s="242"/>
      <c r="BK57" s="242"/>
      <c r="BL57" s="242"/>
      <c r="BM57" s="242"/>
      <c r="BN57" s="242"/>
      <c r="BO57" s="242"/>
      <c r="BP57" s="242"/>
      <c r="BQ57" s="242">
        <v>-11.626999999999999</v>
      </c>
      <c r="BR57" s="243"/>
      <c r="BS57" s="243"/>
      <c r="BT57" s="243"/>
      <c r="BU57" s="243"/>
      <c r="BV57" s="243"/>
      <c r="BW57" s="243"/>
      <c r="BX57" s="242">
        <v>15.298317185109639</v>
      </c>
      <c r="BY57" s="242"/>
      <c r="BZ57" s="242"/>
      <c r="CA57" s="242"/>
      <c r="CB57" s="242">
        <v>0</v>
      </c>
      <c r="CC57" s="242"/>
      <c r="CD57" s="242"/>
      <c r="CE57" s="242"/>
      <c r="CF57" s="242"/>
      <c r="CG57" s="242"/>
      <c r="CH57" s="242"/>
      <c r="CI57" s="242"/>
      <c r="CJ57" s="242">
        <v>0</v>
      </c>
      <c r="CK57" s="242"/>
      <c r="CL57" s="242"/>
      <c r="CM57" s="242"/>
      <c r="CN57" s="242"/>
      <c r="CO57" s="242"/>
      <c r="CP57" s="242"/>
      <c r="CQ57" s="242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5"/>
    </row>
    <row r="58" spans="1:108" s="34" customFormat="1" ht="13.5" customHeight="1" x14ac:dyDescent="0.2">
      <c r="A58" s="205" t="s">
        <v>180</v>
      </c>
      <c r="B58" s="206"/>
      <c r="C58" s="206"/>
      <c r="D58" s="206"/>
      <c r="E58" s="207" t="s">
        <v>193</v>
      </c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8">
        <v>0</v>
      </c>
      <c r="Z58" s="208"/>
      <c r="AA58" s="208"/>
      <c r="AB58" s="208"/>
      <c r="AC58" s="208"/>
      <c r="AD58" s="208"/>
      <c r="AE58" s="208"/>
      <c r="AF58" s="208"/>
      <c r="AG58" s="208">
        <v>0</v>
      </c>
      <c r="AH58" s="208"/>
      <c r="AI58" s="208"/>
      <c r="AJ58" s="208"/>
      <c r="AK58" s="208"/>
      <c r="AL58" s="208"/>
      <c r="AM58" s="208"/>
      <c r="AN58" s="208">
        <v>1.5</v>
      </c>
      <c r="AO58" s="208"/>
      <c r="AP58" s="208"/>
      <c r="AQ58" s="208"/>
      <c r="AR58" s="208"/>
      <c r="AS58" s="208"/>
      <c r="AT58" s="208"/>
      <c r="AU58" s="208">
        <v>1.6</v>
      </c>
      <c r="AV58" s="208"/>
      <c r="AW58" s="208"/>
      <c r="AX58" s="208"/>
      <c r="AY58" s="208"/>
      <c r="AZ58" s="208"/>
      <c r="BA58" s="208"/>
      <c r="BB58" s="208">
        <v>1.6</v>
      </c>
      <c r="BC58" s="208"/>
      <c r="BD58" s="208"/>
      <c r="BE58" s="208"/>
      <c r="BF58" s="208"/>
      <c r="BG58" s="208"/>
      <c r="BH58" s="208"/>
      <c r="BI58" s="208">
        <v>0</v>
      </c>
      <c r="BJ58" s="208"/>
      <c r="BK58" s="208"/>
      <c r="BL58" s="208"/>
      <c r="BM58" s="208"/>
      <c r="BN58" s="208"/>
      <c r="BO58" s="208"/>
      <c r="BP58" s="208"/>
      <c r="BQ58" s="208">
        <v>1.5</v>
      </c>
      <c r="BR58" s="209"/>
      <c r="BS58" s="209"/>
      <c r="BT58" s="209"/>
      <c r="BU58" s="209"/>
      <c r="BV58" s="209"/>
      <c r="BW58" s="209"/>
      <c r="BX58" s="208">
        <v>100</v>
      </c>
      <c r="BY58" s="208"/>
      <c r="BZ58" s="208"/>
      <c r="CA58" s="208"/>
      <c r="CB58" s="208">
        <v>0</v>
      </c>
      <c r="CC58" s="208"/>
      <c r="CD58" s="208"/>
      <c r="CE58" s="208"/>
      <c r="CF58" s="208"/>
      <c r="CG58" s="208"/>
      <c r="CH58" s="208"/>
      <c r="CI58" s="208"/>
      <c r="CJ58" s="208">
        <v>0</v>
      </c>
      <c r="CK58" s="208"/>
      <c r="CL58" s="208"/>
      <c r="CM58" s="208"/>
      <c r="CN58" s="208"/>
      <c r="CO58" s="208"/>
      <c r="CP58" s="208"/>
      <c r="CQ58" s="208"/>
      <c r="CR58" s="207" t="s">
        <v>331</v>
      </c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10"/>
    </row>
    <row r="59" spans="1:108" s="34" customFormat="1" ht="24.75" customHeight="1" x14ac:dyDescent="0.2">
      <c r="A59" s="205" t="s">
        <v>190</v>
      </c>
      <c r="B59" s="206"/>
      <c r="C59" s="206"/>
      <c r="D59" s="206"/>
      <c r="E59" s="207" t="s">
        <v>189</v>
      </c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8">
        <v>0</v>
      </c>
      <c r="Z59" s="208"/>
      <c r="AA59" s="208"/>
      <c r="AB59" s="208"/>
      <c r="AC59" s="208"/>
      <c r="AD59" s="208"/>
      <c r="AE59" s="208"/>
      <c r="AF59" s="208"/>
      <c r="AG59" s="208">
        <v>2.0270000000000001</v>
      </c>
      <c r="AH59" s="208"/>
      <c r="AI59" s="208"/>
      <c r="AJ59" s="208"/>
      <c r="AK59" s="208"/>
      <c r="AL59" s="208"/>
      <c r="AM59" s="208"/>
      <c r="AN59" s="208">
        <v>0.6</v>
      </c>
      <c r="AO59" s="208"/>
      <c r="AP59" s="208"/>
      <c r="AQ59" s="208"/>
      <c r="AR59" s="208"/>
      <c r="AS59" s="208"/>
      <c r="AT59" s="208"/>
      <c r="AU59" s="208">
        <v>0.5</v>
      </c>
      <c r="AV59" s="208"/>
      <c r="AW59" s="208"/>
      <c r="AX59" s="208"/>
      <c r="AY59" s="208"/>
      <c r="AZ59" s="208"/>
      <c r="BA59" s="208"/>
      <c r="BB59" s="208">
        <v>0.5</v>
      </c>
      <c r="BC59" s="208"/>
      <c r="BD59" s="208"/>
      <c r="BE59" s="208"/>
      <c r="BF59" s="208"/>
      <c r="BG59" s="208"/>
      <c r="BH59" s="208"/>
      <c r="BI59" s="208">
        <v>0</v>
      </c>
      <c r="BJ59" s="208"/>
      <c r="BK59" s="208"/>
      <c r="BL59" s="208"/>
      <c r="BM59" s="208"/>
      <c r="BN59" s="208"/>
      <c r="BO59" s="208"/>
      <c r="BP59" s="208"/>
      <c r="BQ59" s="208">
        <v>-1.427</v>
      </c>
      <c r="BR59" s="209"/>
      <c r="BS59" s="209"/>
      <c r="BT59" s="209"/>
      <c r="BU59" s="209"/>
      <c r="BV59" s="209"/>
      <c r="BW59" s="209"/>
      <c r="BX59" s="208">
        <v>29.600394671928953</v>
      </c>
      <c r="BY59" s="208"/>
      <c r="BZ59" s="208"/>
      <c r="CA59" s="208"/>
      <c r="CB59" s="208">
        <v>0</v>
      </c>
      <c r="CC59" s="208"/>
      <c r="CD59" s="208"/>
      <c r="CE59" s="208"/>
      <c r="CF59" s="208"/>
      <c r="CG59" s="208"/>
      <c r="CH59" s="208"/>
      <c r="CI59" s="208"/>
      <c r="CJ59" s="208">
        <v>0</v>
      </c>
      <c r="CK59" s="208"/>
      <c r="CL59" s="208"/>
      <c r="CM59" s="208"/>
      <c r="CN59" s="208"/>
      <c r="CO59" s="208"/>
      <c r="CP59" s="208"/>
      <c r="CQ59" s="208"/>
      <c r="CR59" s="207" t="s">
        <v>332</v>
      </c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10"/>
    </row>
    <row r="60" spans="1:108" s="34" customFormat="1" ht="28.5" customHeight="1" x14ac:dyDescent="0.2">
      <c r="A60" s="205" t="s">
        <v>192</v>
      </c>
      <c r="B60" s="206"/>
      <c r="C60" s="206"/>
      <c r="D60" s="206"/>
      <c r="E60" s="207" t="s">
        <v>61</v>
      </c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8">
        <v>0</v>
      </c>
      <c r="Z60" s="208"/>
      <c r="AA60" s="208"/>
      <c r="AB60" s="208"/>
      <c r="AC60" s="208"/>
      <c r="AD60" s="208"/>
      <c r="AE60" s="208"/>
      <c r="AF60" s="208"/>
      <c r="AG60" s="208">
        <v>11.7</v>
      </c>
      <c r="AH60" s="208"/>
      <c r="AI60" s="208"/>
      <c r="AJ60" s="208"/>
      <c r="AK60" s="208"/>
      <c r="AL60" s="208"/>
      <c r="AM60" s="208"/>
      <c r="AN60" s="208">
        <v>0</v>
      </c>
      <c r="AO60" s="208"/>
      <c r="AP60" s="208"/>
      <c r="AQ60" s="208"/>
      <c r="AR60" s="208"/>
      <c r="AS60" s="208"/>
      <c r="AT60" s="208"/>
      <c r="AU60" s="208">
        <v>0</v>
      </c>
      <c r="AV60" s="208"/>
      <c r="AW60" s="208"/>
      <c r="AX60" s="208"/>
      <c r="AY60" s="208"/>
      <c r="AZ60" s="208"/>
      <c r="BA60" s="208"/>
      <c r="BB60" s="208">
        <v>0</v>
      </c>
      <c r="BC60" s="208"/>
      <c r="BD60" s="208"/>
      <c r="BE60" s="208"/>
      <c r="BF60" s="208"/>
      <c r="BG60" s="208"/>
      <c r="BH60" s="208"/>
      <c r="BI60" s="208">
        <v>0</v>
      </c>
      <c r="BJ60" s="208"/>
      <c r="BK60" s="208"/>
      <c r="BL60" s="208"/>
      <c r="BM60" s="208"/>
      <c r="BN60" s="208"/>
      <c r="BO60" s="208"/>
      <c r="BP60" s="208"/>
      <c r="BQ60" s="208">
        <v>-11.7</v>
      </c>
      <c r="BR60" s="209"/>
      <c r="BS60" s="209"/>
      <c r="BT60" s="209"/>
      <c r="BU60" s="209"/>
      <c r="BV60" s="209"/>
      <c r="BW60" s="209"/>
      <c r="BX60" s="208">
        <v>0</v>
      </c>
      <c r="BY60" s="208"/>
      <c r="BZ60" s="208"/>
      <c r="CA60" s="208"/>
      <c r="CB60" s="208">
        <v>0</v>
      </c>
      <c r="CC60" s="208"/>
      <c r="CD60" s="208"/>
      <c r="CE60" s="208"/>
      <c r="CF60" s="208"/>
      <c r="CG60" s="208"/>
      <c r="CH60" s="208"/>
      <c r="CI60" s="208"/>
      <c r="CJ60" s="208">
        <v>0</v>
      </c>
      <c r="CK60" s="208"/>
      <c r="CL60" s="208"/>
      <c r="CM60" s="208"/>
      <c r="CN60" s="208"/>
      <c r="CO60" s="208"/>
      <c r="CP60" s="208"/>
      <c r="CQ60" s="208"/>
      <c r="CR60" s="207" t="s">
        <v>332</v>
      </c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10"/>
    </row>
    <row r="61" spans="1:108" s="34" customFormat="1" ht="10.5" x14ac:dyDescent="0.2">
      <c r="A61" s="239" t="s">
        <v>181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1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8"/>
      <c r="BY61" s="208"/>
      <c r="BZ61" s="208"/>
      <c r="CA61" s="208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33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10"/>
    </row>
    <row r="62" spans="1:108" s="34" customFormat="1" ht="30.75" customHeight="1" x14ac:dyDescent="0.2">
      <c r="A62" s="234"/>
      <c r="B62" s="235"/>
      <c r="C62" s="235"/>
      <c r="D62" s="235"/>
      <c r="E62" s="236" t="s">
        <v>182</v>
      </c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8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8"/>
      <c r="AO62" s="208"/>
      <c r="AP62" s="208"/>
      <c r="AQ62" s="208"/>
      <c r="AR62" s="208"/>
      <c r="AS62" s="208"/>
      <c r="AT62" s="208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8"/>
      <c r="BY62" s="208"/>
      <c r="BZ62" s="208"/>
      <c r="CA62" s="208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33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10"/>
    </row>
    <row r="63" spans="1:108" s="30" customFormat="1" ht="10.5" hidden="1" x14ac:dyDescent="0.2">
      <c r="A63" s="217" t="s">
        <v>101</v>
      </c>
      <c r="B63" s="218"/>
      <c r="C63" s="218"/>
      <c r="D63" s="218"/>
      <c r="E63" s="215" t="s">
        <v>165</v>
      </c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14"/>
      <c r="BY63" s="214"/>
      <c r="BZ63" s="214"/>
      <c r="CA63" s="214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32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6"/>
    </row>
    <row r="64" spans="1:108" s="30" customFormat="1" ht="10.5" hidden="1" x14ac:dyDescent="0.2">
      <c r="A64" s="217" t="s">
        <v>8</v>
      </c>
      <c r="B64" s="218"/>
      <c r="C64" s="218"/>
      <c r="D64" s="218"/>
      <c r="E64" s="215" t="s">
        <v>166</v>
      </c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14"/>
      <c r="BY64" s="214"/>
      <c r="BZ64" s="214"/>
      <c r="CA64" s="214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32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6"/>
    </row>
    <row r="65" spans="1:108" s="30" customFormat="1" thickBot="1" x14ac:dyDescent="0.25">
      <c r="A65" s="229" t="s">
        <v>167</v>
      </c>
      <c r="B65" s="230"/>
      <c r="C65" s="230"/>
      <c r="D65" s="230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25"/>
      <c r="Z65" s="225"/>
      <c r="AA65" s="225"/>
      <c r="AB65" s="225"/>
      <c r="AC65" s="225"/>
      <c r="AD65" s="225"/>
      <c r="AE65" s="225"/>
      <c r="AF65" s="225"/>
      <c r="AG65" s="225">
        <v>13.6</v>
      </c>
      <c r="AH65" s="225"/>
      <c r="AI65" s="225"/>
      <c r="AJ65" s="225"/>
      <c r="AK65" s="225"/>
      <c r="AL65" s="225"/>
      <c r="AM65" s="225"/>
      <c r="AN65" s="225">
        <v>8.1</v>
      </c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4"/>
      <c r="BY65" s="224"/>
      <c r="BZ65" s="224"/>
      <c r="CA65" s="224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6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8"/>
    </row>
    <row r="66" spans="1:108" s="30" customFormat="1" ht="11.1" customHeight="1" x14ac:dyDescent="0.2">
      <c r="B66" s="32"/>
      <c r="C66" s="32"/>
      <c r="D66" s="32"/>
      <c r="E66" s="32"/>
      <c r="F66" s="32" t="s">
        <v>34</v>
      </c>
      <c r="G66" s="30" t="s">
        <v>27</v>
      </c>
      <c r="DD66" s="32"/>
    </row>
    <row r="67" spans="1:108" s="30" customFormat="1" ht="11.1" customHeight="1" x14ac:dyDescent="0.2">
      <c r="F67" s="32" t="s">
        <v>28</v>
      </c>
      <c r="G67" s="30" t="s">
        <v>29</v>
      </c>
      <c r="DD67" s="32"/>
    </row>
    <row r="68" spans="1:108" s="30" customFormat="1" ht="11.1" customHeight="1" x14ac:dyDescent="0.2">
      <c r="F68" s="32" t="s">
        <v>30</v>
      </c>
      <c r="G68" s="30" t="s">
        <v>31</v>
      </c>
      <c r="DD68" s="32"/>
    </row>
    <row r="69" spans="1:108" s="30" customFormat="1" ht="5.25" customHeight="1" x14ac:dyDescent="0.2">
      <c r="DD69" s="32"/>
    </row>
    <row r="70" spans="1:108" s="30" customFormat="1" ht="11.1" customHeight="1" x14ac:dyDescent="0.2">
      <c r="G70" s="30" t="s">
        <v>32</v>
      </c>
      <c r="DD70" s="32"/>
    </row>
    <row r="71" spans="1:108" ht="11.1" customHeight="1" x14ac:dyDescent="0.2">
      <c r="DD71" s="16"/>
    </row>
    <row r="72" spans="1:108" s="33" customFormat="1" ht="10.5" x14ac:dyDescent="0.2">
      <c r="C72" s="223" t="s">
        <v>183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</row>
    <row r="73" spans="1:108" ht="11.1" customHeight="1" x14ac:dyDescent="0.2">
      <c r="DD73" s="16"/>
    </row>
    <row r="74" spans="1:108" s="50" customFormat="1" ht="10.5" x14ac:dyDescent="0.2">
      <c r="C74" s="223" t="s">
        <v>184</v>
      </c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</row>
    <row r="75" spans="1:108" s="50" customFormat="1" ht="10.5" x14ac:dyDescent="0.2"/>
    <row r="76" spans="1:108" s="50" customFormat="1" ht="10.5" x14ac:dyDescent="0.2">
      <c r="C76" s="223" t="s">
        <v>185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</row>
  </sheetData>
  <mergeCells count="678">
    <mergeCell ref="A4:DD4"/>
    <mergeCell ref="A5:DD5"/>
    <mergeCell ref="CA8:DD8"/>
    <mergeCell ref="CA9:DD9"/>
    <mergeCell ref="BZ10:CA10"/>
    <mergeCell ref="CB10:CD10"/>
    <mergeCell ref="CE10:CF10"/>
    <mergeCell ref="CH10:CR10"/>
    <mergeCell ref="CT10:CV10"/>
    <mergeCell ref="CW10:CY10"/>
    <mergeCell ref="BI13:BP15"/>
    <mergeCell ref="BQ13:CQ13"/>
    <mergeCell ref="CR13:DD15"/>
    <mergeCell ref="BQ14:BW15"/>
    <mergeCell ref="BX14:CA15"/>
    <mergeCell ref="CB14:CQ14"/>
    <mergeCell ref="CB15:CI15"/>
    <mergeCell ref="CJ15:CQ15"/>
    <mergeCell ref="A13:D15"/>
    <mergeCell ref="E13:X15"/>
    <mergeCell ref="Y13:AF15"/>
    <mergeCell ref="AG13:AT14"/>
    <mergeCell ref="AU13:BA15"/>
    <mergeCell ref="BB13:BH15"/>
    <mergeCell ref="AG15:AM15"/>
    <mergeCell ref="AN15:AT15"/>
    <mergeCell ref="CR16:DD16"/>
    <mergeCell ref="A17:D17"/>
    <mergeCell ref="E17:X17"/>
    <mergeCell ref="Y17:AF17"/>
    <mergeCell ref="AG17:AM17"/>
    <mergeCell ref="AN17:AT17"/>
    <mergeCell ref="AU17:BA17"/>
    <mergeCell ref="BB17:BH17"/>
    <mergeCell ref="BI17:BP17"/>
    <mergeCell ref="BQ17:BW17"/>
    <mergeCell ref="BB16:BH16"/>
    <mergeCell ref="BI16:BP16"/>
    <mergeCell ref="BQ16:BW16"/>
    <mergeCell ref="BX16:CA16"/>
    <mergeCell ref="CB16:CI16"/>
    <mergeCell ref="CJ16:CQ16"/>
    <mergeCell ref="A16:D16"/>
    <mergeCell ref="E16:X16"/>
    <mergeCell ref="Y16:AF16"/>
    <mergeCell ref="AG16:AM16"/>
    <mergeCell ref="AN16:AT16"/>
    <mergeCell ref="AU16:BA16"/>
    <mergeCell ref="BX17:CA17"/>
    <mergeCell ref="CB17:CI17"/>
    <mergeCell ref="AG19:AM19"/>
    <mergeCell ref="AN19:AT19"/>
    <mergeCell ref="AU19:BA19"/>
    <mergeCell ref="BB19:BH19"/>
    <mergeCell ref="BI19:BP19"/>
    <mergeCell ref="BQ19:BW19"/>
    <mergeCell ref="CJ17:CQ17"/>
    <mergeCell ref="CR17:DD17"/>
    <mergeCell ref="A18:D18"/>
    <mergeCell ref="E18:X18"/>
    <mergeCell ref="Y18:AF18"/>
    <mergeCell ref="AG18:AM18"/>
    <mergeCell ref="AN18:AT18"/>
    <mergeCell ref="AU18:BA18"/>
    <mergeCell ref="CR18:DD18"/>
    <mergeCell ref="BB18:BH18"/>
    <mergeCell ref="BI18:BP18"/>
    <mergeCell ref="BQ18:BW18"/>
    <mergeCell ref="BX18:CA18"/>
    <mergeCell ref="CB18:CI18"/>
    <mergeCell ref="CJ18:CQ18"/>
    <mergeCell ref="AU21:BA21"/>
    <mergeCell ref="BB21:BH21"/>
    <mergeCell ref="BI21:BP21"/>
    <mergeCell ref="BQ21:BW21"/>
    <mergeCell ref="BX19:CA19"/>
    <mergeCell ref="CB19:CI19"/>
    <mergeCell ref="CJ19:CQ19"/>
    <mergeCell ref="CR19:DD19"/>
    <mergeCell ref="A20:D20"/>
    <mergeCell ref="E20:X20"/>
    <mergeCell ref="Y20:AF20"/>
    <mergeCell ref="AG20:AM20"/>
    <mergeCell ref="AN20:AT20"/>
    <mergeCell ref="AU20:BA20"/>
    <mergeCell ref="CR20:DD20"/>
    <mergeCell ref="BB20:BH20"/>
    <mergeCell ref="BI20:BP20"/>
    <mergeCell ref="BQ20:BW20"/>
    <mergeCell ref="BX20:CA20"/>
    <mergeCell ref="CB20:CI20"/>
    <mergeCell ref="CJ20:CQ20"/>
    <mergeCell ref="A19:D19"/>
    <mergeCell ref="E19:X19"/>
    <mergeCell ref="Y19:AF19"/>
    <mergeCell ref="BI23:BP23"/>
    <mergeCell ref="BQ23:BW23"/>
    <mergeCell ref="BX21:CA21"/>
    <mergeCell ref="CB21:CI21"/>
    <mergeCell ref="CJ21:CQ21"/>
    <mergeCell ref="CR21:DD21"/>
    <mergeCell ref="A22:D22"/>
    <mergeCell ref="E22:X22"/>
    <mergeCell ref="Y22:AF22"/>
    <mergeCell ref="AG22:AM22"/>
    <mergeCell ref="AN22:AT22"/>
    <mergeCell ref="AU22:BA22"/>
    <mergeCell ref="CR22:DD22"/>
    <mergeCell ref="BB22:BH22"/>
    <mergeCell ref="BI22:BP22"/>
    <mergeCell ref="BQ22:BW22"/>
    <mergeCell ref="BX22:CA22"/>
    <mergeCell ref="CB22:CI22"/>
    <mergeCell ref="CJ22:CQ22"/>
    <mergeCell ref="A21:D21"/>
    <mergeCell ref="E21:X21"/>
    <mergeCell ref="Y21:AF21"/>
    <mergeCell ref="AG21:AM21"/>
    <mergeCell ref="AN21:AT21"/>
    <mergeCell ref="BX23:CA23"/>
    <mergeCell ref="CB23:CI23"/>
    <mergeCell ref="CJ23:CQ23"/>
    <mergeCell ref="CR23:DD23"/>
    <mergeCell ref="A24:D24"/>
    <mergeCell ref="E24:X24"/>
    <mergeCell ref="Y24:AF24"/>
    <mergeCell ref="AG24:AM24"/>
    <mergeCell ref="AN24:AT24"/>
    <mergeCell ref="AU24:BA24"/>
    <mergeCell ref="CR24:DD24"/>
    <mergeCell ref="BB24:BH24"/>
    <mergeCell ref="BI24:BP24"/>
    <mergeCell ref="BQ24:BW24"/>
    <mergeCell ref="BX24:CA24"/>
    <mergeCell ref="CB24:CI24"/>
    <mergeCell ref="CJ24:CQ24"/>
    <mergeCell ref="A23:D23"/>
    <mergeCell ref="E23:X23"/>
    <mergeCell ref="Y23:AF23"/>
    <mergeCell ref="AG23:AM23"/>
    <mergeCell ref="AN23:AT23"/>
    <mergeCell ref="AU23:BA23"/>
    <mergeCell ref="BB23:BH23"/>
    <mergeCell ref="CR26:DD26"/>
    <mergeCell ref="A27:D27"/>
    <mergeCell ref="E27:X27"/>
    <mergeCell ref="Y27:AF27"/>
    <mergeCell ref="A25:D25"/>
    <mergeCell ref="E25:X25"/>
    <mergeCell ref="Y25:AF25"/>
    <mergeCell ref="AG25:AM25"/>
    <mergeCell ref="AN25:AT25"/>
    <mergeCell ref="AU25:BA25"/>
    <mergeCell ref="BB25:BH25"/>
    <mergeCell ref="BI25:BP25"/>
    <mergeCell ref="BQ25:BW25"/>
    <mergeCell ref="AG27:AM27"/>
    <mergeCell ref="AN27:AT27"/>
    <mergeCell ref="AU27:BA27"/>
    <mergeCell ref="CR27:DD27"/>
    <mergeCell ref="BB27:BH27"/>
    <mergeCell ref="BI27:BP27"/>
    <mergeCell ref="BQ27:BW27"/>
    <mergeCell ref="BX27:CA27"/>
    <mergeCell ref="CB27:CI27"/>
    <mergeCell ref="CJ27:CQ27"/>
    <mergeCell ref="AU34:BA34"/>
    <mergeCell ref="BB34:BH34"/>
    <mergeCell ref="BI34:BP34"/>
    <mergeCell ref="BQ34:BW34"/>
    <mergeCell ref="BX25:CA25"/>
    <mergeCell ref="CB25:CI25"/>
    <mergeCell ref="CJ25:CQ25"/>
    <mergeCell ref="CR25:DD25"/>
    <mergeCell ref="A33:D33"/>
    <mergeCell ref="E33:X33"/>
    <mergeCell ref="Y33:AF33"/>
    <mergeCell ref="AG33:AM33"/>
    <mergeCell ref="AN33:AT33"/>
    <mergeCell ref="AU33:BA33"/>
    <mergeCell ref="CR33:DD33"/>
    <mergeCell ref="BB33:BH33"/>
    <mergeCell ref="BI33:BP33"/>
    <mergeCell ref="BQ33:BW33"/>
    <mergeCell ref="BX33:CA33"/>
    <mergeCell ref="CB33:CI33"/>
    <mergeCell ref="CJ33:CQ33"/>
    <mergeCell ref="BX26:CA26"/>
    <mergeCell ref="CB26:CI26"/>
    <mergeCell ref="CJ26:CQ26"/>
    <mergeCell ref="BI36:BP36"/>
    <mergeCell ref="BQ36:BW36"/>
    <mergeCell ref="BX34:CA34"/>
    <mergeCell ref="CB34:CI34"/>
    <mergeCell ref="CJ34:CQ34"/>
    <mergeCell ref="CR34:DD34"/>
    <mergeCell ref="A35:D35"/>
    <mergeCell ref="E35:X35"/>
    <mergeCell ref="Y35:AF35"/>
    <mergeCell ref="AG35:AM35"/>
    <mergeCell ref="AN35:AT35"/>
    <mergeCell ref="AU35:BA35"/>
    <mergeCell ref="CR35:DD35"/>
    <mergeCell ref="BB35:BH35"/>
    <mergeCell ref="BI35:BP35"/>
    <mergeCell ref="BQ35:BW35"/>
    <mergeCell ref="BX35:CA35"/>
    <mergeCell ref="CB35:CI35"/>
    <mergeCell ref="CJ35:CQ35"/>
    <mergeCell ref="A34:D34"/>
    <mergeCell ref="E34:X34"/>
    <mergeCell ref="Y34:AF34"/>
    <mergeCell ref="AG34:AM34"/>
    <mergeCell ref="AN34:AT34"/>
    <mergeCell ref="BX36:CA36"/>
    <mergeCell ref="CB36:CI36"/>
    <mergeCell ref="CJ36:CQ36"/>
    <mergeCell ref="CR36:DD36"/>
    <mergeCell ref="A37:D37"/>
    <mergeCell ref="E37:X37"/>
    <mergeCell ref="Y37:AF37"/>
    <mergeCell ref="AG37:AM37"/>
    <mergeCell ref="AN37:AT37"/>
    <mergeCell ref="AU37:BA37"/>
    <mergeCell ref="CR37:DD37"/>
    <mergeCell ref="BB37:BH37"/>
    <mergeCell ref="BI37:BP37"/>
    <mergeCell ref="BQ37:BW37"/>
    <mergeCell ref="BX37:CA37"/>
    <mergeCell ref="CB37:CI37"/>
    <mergeCell ref="CJ37:CQ37"/>
    <mergeCell ref="A36:D36"/>
    <mergeCell ref="E36:X36"/>
    <mergeCell ref="Y36:AF36"/>
    <mergeCell ref="AG36:AM36"/>
    <mergeCell ref="AN36:AT36"/>
    <mergeCell ref="AU36:BA36"/>
    <mergeCell ref="BB36:BH36"/>
    <mergeCell ref="CR38:DD38"/>
    <mergeCell ref="A39:D39"/>
    <mergeCell ref="E39:X39"/>
    <mergeCell ref="Y39:AF39"/>
    <mergeCell ref="AG39:AM39"/>
    <mergeCell ref="AN39:AT39"/>
    <mergeCell ref="AU39:BA39"/>
    <mergeCell ref="CR39:DD39"/>
    <mergeCell ref="BB39:BH39"/>
    <mergeCell ref="BI39:BP39"/>
    <mergeCell ref="BQ39:BW39"/>
    <mergeCell ref="BX39:CA39"/>
    <mergeCell ref="CB39:CI39"/>
    <mergeCell ref="CJ39:CQ39"/>
    <mergeCell ref="A38:D38"/>
    <mergeCell ref="E38:X38"/>
    <mergeCell ref="Y38:AF38"/>
    <mergeCell ref="AG38:AM38"/>
    <mergeCell ref="AN38:AT38"/>
    <mergeCell ref="AU38:BA38"/>
    <mergeCell ref="BB38:BH38"/>
    <mergeCell ref="BI38:BP38"/>
    <mergeCell ref="BQ38:BW38"/>
    <mergeCell ref="AG40:AM40"/>
    <mergeCell ref="AN40:AT40"/>
    <mergeCell ref="AU40:BA40"/>
    <mergeCell ref="BB40:BH40"/>
    <mergeCell ref="BI40:BP40"/>
    <mergeCell ref="BQ40:BW40"/>
    <mergeCell ref="BX38:CA38"/>
    <mergeCell ref="CB38:CI38"/>
    <mergeCell ref="CJ38:CQ38"/>
    <mergeCell ref="AU42:BA42"/>
    <mergeCell ref="BB42:BH42"/>
    <mergeCell ref="BI42:BP42"/>
    <mergeCell ref="BQ42:BW42"/>
    <mergeCell ref="BX40:CA40"/>
    <mergeCell ref="CB40:CI40"/>
    <mergeCell ref="CJ40:CQ40"/>
    <mergeCell ref="CR40:DD40"/>
    <mergeCell ref="A41:D41"/>
    <mergeCell ref="E41:X41"/>
    <mergeCell ref="Y41:AF41"/>
    <mergeCell ref="AG41:AM41"/>
    <mergeCell ref="AN41:AT41"/>
    <mergeCell ref="AU41:BA41"/>
    <mergeCell ref="CR41:DD41"/>
    <mergeCell ref="BB41:BH41"/>
    <mergeCell ref="BI41:BP41"/>
    <mergeCell ref="BQ41:BW41"/>
    <mergeCell ref="BX41:CA41"/>
    <mergeCell ref="CB41:CI41"/>
    <mergeCell ref="CJ41:CQ41"/>
    <mergeCell ref="A40:D40"/>
    <mergeCell ref="E40:X40"/>
    <mergeCell ref="Y40:AF40"/>
    <mergeCell ref="BI44:BP44"/>
    <mergeCell ref="BQ44:BW44"/>
    <mergeCell ref="BX42:CA42"/>
    <mergeCell ref="CB42:CI42"/>
    <mergeCell ref="CJ42:CQ42"/>
    <mergeCell ref="CR42:DD42"/>
    <mergeCell ref="A43:D43"/>
    <mergeCell ref="E43:X43"/>
    <mergeCell ref="Y43:AF43"/>
    <mergeCell ref="AG43:AM43"/>
    <mergeCell ref="AN43:AT43"/>
    <mergeCell ref="AU43:BA43"/>
    <mergeCell ref="CR43:DD43"/>
    <mergeCell ref="BB43:BH43"/>
    <mergeCell ref="BI43:BP43"/>
    <mergeCell ref="BQ43:BW43"/>
    <mergeCell ref="BX43:CA43"/>
    <mergeCell ref="CB43:CI43"/>
    <mergeCell ref="CJ43:CQ43"/>
    <mergeCell ref="A42:D42"/>
    <mergeCell ref="E42:X42"/>
    <mergeCell ref="Y42:AF42"/>
    <mergeCell ref="AG42:AM42"/>
    <mergeCell ref="AN42:AT42"/>
    <mergeCell ref="BX44:CA44"/>
    <mergeCell ref="CB44:CI44"/>
    <mergeCell ref="CJ44:CQ44"/>
    <mergeCell ref="CR44:DD44"/>
    <mergeCell ref="A45:D45"/>
    <mergeCell ref="E45:X45"/>
    <mergeCell ref="Y45:AF45"/>
    <mergeCell ref="AG45:AM45"/>
    <mergeCell ref="AN45:AT45"/>
    <mergeCell ref="AU45:BA45"/>
    <mergeCell ref="CR45:DD45"/>
    <mergeCell ref="BB45:BH45"/>
    <mergeCell ref="BI45:BP45"/>
    <mergeCell ref="BQ45:BW45"/>
    <mergeCell ref="BX45:CA45"/>
    <mergeCell ref="CB45:CI45"/>
    <mergeCell ref="CJ45:CQ45"/>
    <mergeCell ref="A44:D44"/>
    <mergeCell ref="E44:X44"/>
    <mergeCell ref="Y44:AF44"/>
    <mergeCell ref="AG44:AM44"/>
    <mergeCell ref="AN44:AT44"/>
    <mergeCell ref="AU44:BA44"/>
    <mergeCell ref="BB44:BH44"/>
    <mergeCell ref="BX46:CA46"/>
    <mergeCell ref="CB46:CI46"/>
    <mergeCell ref="CJ46:CQ46"/>
    <mergeCell ref="CR46:DD46"/>
    <mergeCell ref="A47:D47"/>
    <mergeCell ref="E47:X47"/>
    <mergeCell ref="Y47:AF47"/>
    <mergeCell ref="AG47:AM47"/>
    <mergeCell ref="AN47:AT47"/>
    <mergeCell ref="AU47:BA47"/>
    <mergeCell ref="A46:D46"/>
    <mergeCell ref="E46:X46"/>
    <mergeCell ref="Y46:AF46"/>
    <mergeCell ref="AG46:AM46"/>
    <mergeCell ref="AN46:AT46"/>
    <mergeCell ref="AU46:BA46"/>
    <mergeCell ref="BB46:BH46"/>
    <mergeCell ref="BI46:BP46"/>
    <mergeCell ref="BQ46:BW46"/>
    <mergeCell ref="CR47:DD47"/>
    <mergeCell ref="BB47:BH47"/>
    <mergeCell ref="BI47:BP47"/>
    <mergeCell ref="BQ47:BW47"/>
    <mergeCell ref="BX47:CA47"/>
    <mergeCell ref="A48:D48"/>
    <mergeCell ref="E48:X48"/>
    <mergeCell ref="Y48:AF48"/>
    <mergeCell ref="AG48:AM48"/>
    <mergeCell ref="AN48:AT48"/>
    <mergeCell ref="AU48:BA48"/>
    <mergeCell ref="BB48:BH48"/>
    <mergeCell ref="BI48:BP48"/>
    <mergeCell ref="BQ48:BW48"/>
    <mergeCell ref="CB47:CI47"/>
    <mergeCell ref="CJ47:CQ47"/>
    <mergeCell ref="CJ49:CQ49"/>
    <mergeCell ref="BX48:CA48"/>
    <mergeCell ref="CB48:CI48"/>
    <mergeCell ref="CJ48:CQ48"/>
    <mergeCell ref="CJ50:CQ50"/>
    <mergeCell ref="CR48:DD48"/>
    <mergeCell ref="A49:D49"/>
    <mergeCell ref="E49:X49"/>
    <mergeCell ref="Y49:AF49"/>
    <mergeCell ref="AG49:AM49"/>
    <mergeCell ref="AN49:AT49"/>
    <mergeCell ref="AU49:BA49"/>
    <mergeCell ref="BB49:BH49"/>
    <mergeCell ref="AN50:AT50"/>
    <mergeCell ref="AU50:BA50"/>
    <mergeCell ref="BB50:BH50"/>
    <mergeCell ref="BI50:BP50"/>
    <mergeCell ref="BQ50:BW50"/>
    <mergeCell ref="BI49:BP49"/>
    <mergeCell ref="BQ49:BW49"/>
    <mergeCell ref="BX49:CA49"/>
    <mergeCell ref="CB49:CI49"/>
    <mergeCell ref="BI51:BP51"/>
    <mergeCell ref="BQ51:BW51"/>
    <mergeCell ref="BX51:CA51"/>
    <mergeCell ref="CB51:CI51"/>
    <mergeCell ref="CJ51:CQ51"/>
    <mergeCell ref="A52:D52"/>
    <mergeCell ref="E52:X52"/>
    <mergeCell ref="Y52:AF52"/>
    <mergeCell ref="AG52:AM52"/>
    <mergeCell ref="AN52:AT52"/>
    <mergeCell ref="BX53:CA53"/>
    <mergeCell ref="CB53:CI53"/>
    <mergeCell ref="CJ53:CQ53"/>
    <mergeCell ref="CJ52:CQ52"/>
    <mergeCell ref="A53:D53"/>
    <mergeCell ref="E53:X53"/>
    <mergeCell ref="Y53:AF53"/>
    <mergeCell ref="AG53:AM53"/>
    <mergeCell ref="AN53:AT53"/>
    <mergeCell ref="AU53:BA53"/>
    <mergeCell ref="BB53:BH53"/>
    <mergeCell ref="BI53:BP53"/>
    <mergeCell ref="BQ53:BW53"/>
    <mergeCell ref="AU52:BA52"/>
    <mergeCell ref="BB52:BH52"/>
    <mergeCell ref="BI52:BP52"/>
    <mergeCell ref="BQ52:BW52"/>
    <mergeCell ref="BX52:CA52"/>
    <mergeCell ref="CB52:CI52"/>
    <mergeCell ref="CJ54:CQ54"/>
    <mergeCell ref="CR54:DD54"/>
    <mergeCell ref="A55:D55"/>
    <mergeCell ref="E55:X55"/>
    <mergeCell ref="Y55:AF55"/>
    <mergeCell ref="AG55:AM55"/>
    <mergeCell ref="AN55:AT55"/>
    <mergeCell ref="AU55:BA55"/>
    <mergeCell ref="BB55:BH55"/>
    <mergeCell ref="BI55:BP55"/>
    <mergeCell ref="AU54:BA54"/>
    <mergeCell ref="BB54:BH54"/>
    <mergeCell ref="BI54:BP54"/>
    <mergeCell ref="BQ54:BW54"/>
    <mergeCell ref="BX54:CA54"/>
    <mergeCell ref="CB54:CI54"/>
    <mergeCell ref="A54:D54"/>
    <mergeCell ref="E54:X54"/>
    <mergeCell ref="Y54:AF54"/>
    <mergeCell ref="AG54:AM54"/>
    <mergeCell ref="AN54:AT54"/>
    <mergeCell ref="BQ55:BW55"/>
    <mergeCell ref="BX55:CA55"/>
    <mergeCell ref="CB55:CI55"/>
    <mergeCell ref="AU56:BA56"/>
    <mergeCell ref="BB56:BH56"/>
    <mergeCell ref="BI56:BP56"/>
    <mergeCell ref="CJ55:CQ55"/>
    <mergeCell ref="CR55:DD55"/>
    <mergeCell ref="A56:D56"/>
    <mergeCell ref="E56:X56"/>
    <mergeCell ref="Y56:AF56"/>
    <mergeCell ref="AG56:AM56"/>
    <mergeCell ref="AN56:AT56"/>
    <mergeCell ref="CJ56:CQ56"/>
    <mergeCell ref="CR56:DD56"/>
    <mergeCell ref="BQ56:BW56"/>
    <mergeCell ref="BX56:CA56"/>
    <mergeCell ref="CB56:CI56"/>
    <mergeCell ref="CR59:DD59"/>
    <mergeCell ref="A57:D57"/>
    <mergeCell ref="E57:X57"/>
    <mergeCell ref="Y57:AF57"/>
    <mergeCell ref="AG57:AM57"/>
    <mergeCell ref="AN57:AT57"/>
    <mergeCell ref="AU57:BA57"/>
    <mergeCell ref="BB57:BH57"/>
    <mergeCell ref="BI57:BP57"/>
    <mergeCell ref="BQ59:BW59"/>
    <mergeCell ref="BQ57:BW57"/>
    <mergeCell ref="BX57:CA57"/>
    <mergeCell ref="CB57:CI57"/>
    <mergeCell ref="CJ57:CQ57"/>
    <mergeCell ref="CR57:DD57"/>
    <mergeCell ref="A59:D59"/>
    <mergeCell ref="E59:X59"/>
    <mergeCell ref="Y59:AF59"/>
    <mergeCell ref="AG59:AM59"/>
    <mergeCell ref="AN59:AT59"/>
    <mergeCell ref="BI58:BP58"/>
    <mergeCell ref="BQ58:BW58"/>
    <mergeCell ref="BX58:CA58"/>
    <mergeCell ref="CB58:CI58"/>
    <mergeCell ref="CJ58:CQ58"/>
    <mergeCell ref="A58:D58"/>
    <mergeCell ref="E58:X58"/>
    <mergeCell ref="Y58:AF58"/>
    <mergeCell ref="AG58:AM58"/>
    <mergeCell ref="AN58:AT58"/>
    <mergeCell ref="AU58:BA58"/>
    <mergeCell ref="BB58:BH58"/>
    <mergeCell ref="CJ59:CQ59"/>
    <mergeCell ref="BX61:CA61"/>
    <mergeCell ref="CB61:CI61"/>
    <mergeCell ref="CJ61:CQ61"/>
    <mergeCell ref="CR61:DD61"/>
    <mergeCell ref="A62:D62"/>
    <mergeCell ref="E62:X62"/>
    <mergeCell ref="Y62:AF62"/>
    <mergeCell ref="AG62:AM62"/>
    <mergeCell ref="AN62:AT62"/>
    <mergeCell ref="AU62:BA62"/>
    <mergeCell ref="A61:X61"/>
    <mergeCell ref="Y61:AF61"/>
    <mergeCell ref="AG61:AM61"/>
    <mergeCell ref="AN61:AT61"/>
    <mergeCell ref="AU61:BA61"/>
    <mergeCell ref="BB61:BH61"/>
    <mergeCell ref="BI61:BP61"/>
    <mergeCell ref="BQ61:BW61"/>
    <mergeCell ref="CR62:DD62"/>
    <mergeCell ref="A63:D63"/>
    <mergeCell ref="E63:X63"/>
    <mergeCell ref="Y63:AF63"/>
    <mergeCell ref="AG63:AM63"/>
    <mergeCell ref="AN63:AT63"/>
    <mergeCell ref="AU63:BA63"/>
    <mergeCell ref="BB63:BH63"/>
    <mergeCell ref="BI63:BP63"/>
    <mergeCell ref="BQ63:BW63"/>
    <mergeCell ref="BB62:BH62"/>
    <mergeCell ref="BI62:BP62"/>
    <mergeCell ref="BQ62:BW62"/>
    <mergeCell ref="BX62:CA62"/>
    <mergeCell ref="CB62:CI62"/>
    <mergeCell ref="CJ62:CQ62"/>
    <mergeCell ref="CJ64:CQ64"/>
    <mergeCell ref="BX63:CA63"/>
    <mergeCell ref="CB63:CI63"/>
    <mergeCell ref="CJ63:CQ63"/>
    <mergeCell ref="CR63:DD63"/>
    <mergeCell ref="A64:D64"/>
    <mergeCell ref="E64:X64"/>
    <mergeCell ref="Y64:AF64"/>
    <mergeCell ref="AG64:AM64"/>
    <mergeCell ref="AN64:AT64"/>
    <mergeCell ref="AU64:BA64"/>
    <mergeCell ref="AU65:BA65"/>
    <mergeCell ref="BB65:BH65"/>
    <mergeCell ref="BI65:BP65"/>
    <mergeCell ref="BQ65:BW65"/>
    <mergeCell ref="BB64:BH64"/>
    <mergeCell ref="BI64:BP64"/>
    <mergeCell ref="BQ64:BW64"/>
    <mergeCell ref="BX64:CA64"/>
    <mergeCell ref="CB64:CI64"/>
    <mergeCell ref="BI28:BP28"/>
    <mergeCell ref="BQ28:BW28"/>
    <mergeCell ref="C76:DD76"/>
    <mergeCell ref="A26:D26"/>
    <mergeCell ref="E26:X26"/>
    <mergeCell ref="Y26:AF26"/>
    <mergeCell ref="AG26:AM26"/>
    <mergeCell ref="AN26:AT26"/>
    <mergeCell ref="AU26:BA26"/>
    <mergeCell ref="BB26:BH26"/>
    <mergeCell ref="BI26:BP26"/>
    <mergeCell ref="BQ26:BW26"/>
    <mergeCell ref="BX65:CA65"/>
    <mergeCell ref="CB65:CI65"/>
    <mergeCell ref="CJ65:CQ65"/>
    <mergeCell ref="CR65:DD65"/>
    <mergeCell ref="C72:DD72"/>
    <mergeCell ref="C74:DD74"/>
    <mergeCell ref="CR64:DD64"/>
    <mergeCell ref="A65:D65"/>
    <mergeCell ref="E65:X65"/>
    <mergeCell ref="Y65:AF65"/>
    <mergeCell ref="AG65:AM65"/>
    <mergeCell ref="AN65:AT65"/>
    <mergeCell ref="BX28:CA28"/>
    <mergeCell ref="CB28:CI28"/>
    <mergeCell ref="CJ28:CQ28"/>
    <mergeCell ref="CR28:DD28"/>
    <mergeCell ref="A29:D29"/>
    <mergeCell ref="E29:X29"/>
    <mergeCell ref="Y29:AF29"/>
    <mergeCell ref="AG29:AM29"/>
    <mergeCell ref="AN29:AT29"/>
    <mergeCell ref="AU29:BA29"/>
    <mergeCell ref="CR29:DD29"/>
    <mergeCell ref="BB29:BH29"/>
    <mergeCell ref="BI29:BP29"/>
    <mergeCell ref="BQ29:BW29"/>
    <mergeCell ref="BX29:CA29"/>
    <mergeCell ref="CB29:CI29"/>
    <mergeCell ref="CJ29:CQ29"/>
    <mergeCell ref="A28:D28"/>
    <mergeCell ref="E28:X28"/>
    <mergeCell ref="Y28:AF28"/>
    <mergeCell ref="AG28:AM28"/>
    <mergeCell ref="AN28:AT28"/>
    <mergeCell ref="AU28:BA28"/>
    <mergeCell ref="BB28:BH28"/>
    <mergeCell ref="BX30:CA30"/>
    <mergeCell ref="CB30:CI30"/>
    <mergeCell ref="CJ30:CQ30"/>
    <mergeCell ref="CR30:DD30"/>
    <mergeCell ref="A31:D31"/>
    <mergeCell ref="E31:X31"/>
    <mergeCell ref="Y31:AF31"/>
    <mergeCell ref="AG31:AM31"/>
    <mergeCell ref="AN31:AT31"/>
    <mergeCell ref="AU31:BA31"/>
    <mergeCell ref="A30:D30"/>
    <mergeCell ref="E30:X30"/>
    <mergeCell ref="Y30:AF30"/>
    <mergeCell ref="AG30:AM30"/>
    <mergeCell ref="AN30:AT30"/>
    <mergeCell ref="AU30:BA30"/>
    <mergeCell ref="BB30:BH30"/>
    <mergeCell ref="BI30:BP30"/>
    <mergeCell ref="BQ30:BW30"/>
    <mergeCell ref="BX32:CA32"/>
    <mergeCell ref="CB32:CI32"/>
    <mergeCell ref="CJ32:CQ32"/>
    <mergeCell ref="CR32:DD32"/>
    <mergeCell ref="CR49:DD49"/>
    <mergeCell ref="CR50:DD50"/>
    <mergeCell ref="CR31:DD31"/>
    <mergeCell ref="A32:D32"/>
    <mergeCell ref="E32:X32"/>
    <mergeCell ref="Y32:AF32"/>
    <mergeCell ref="AG32:AM32"/>
    <mergeCell ref="AN32:AT32"/>
    <mergeCell ref="AU32:BA32"/>
    <mergeCell ref="BB32:BH32"/>
    <mergeCell ref="BI32:BP32"/>
    <mergeCell ref="BQ32:BW32"/>
    <mergeCell ref="BB31:BH31"/>
    <mergeCell ref="BI31:BP31"/>
    <mergeCell ref="BQ31:BW31"/>
    <mergeCell ref="BX31:CA31"/>
    <mergeCell ref="CB31:CI31"/>
    <mergeCell ref="CJ31:CQ31"/>
    <mergeCell ref="BX50:CA50"/>
    <mergeCell ref="CB50:CI50"/>
    <mergeCell ref="BX60:CA60"/>
    <mergeCell ref="CB60:CI60"/>
    <mergeCell ref="CJ60:CQ60"/>
    <mergeCell ref="CR60:DD60"/>
    <mergeCell ref="CR51:DD51"/>
    <mergeCell ref="CR52:DD52"/>
    <mergeCell ref="CR53:DD53"/>
    <mergeCell ref="A50:D50"/>
    <mergeCell ref="E50:X50"/>
    <mergeCell ref="Y50:AF50"/>
    <mergeCell ref="AG50:AM50"/>
    <mergeCell ref="CR58:DD58"/>
    <mergeCell ref="A51:D51"/>
    <mergeCell ref="E51:X51"/>
    <mergeCell ref="Y51:AF51"/>
    <mergeCell ref="AG51:AM51"/>
    <mergeCell ref="AN51:AT51"/>
    <mergeCell ref="AU51:BA51"/>
    <mergeCell ref="BB51:BH51"/>
    <mergeCell ref="BX59:CA59"/>
    <mergeCell ref="CB59:CI59"/>
    <mergeCell ref="AU59:BA59"/>
    <mergeCell ref="BB59:BH59"/>
    <mergeCell ref="BI59:BP59"/>
    <mergeCell ref="A60:D60"/>
    <mergeCell ref="E60:X60"/>
    <mergeCell ref="Y60:AF60"/>
    <mergeCell ref="AG60:AM60"/>
    <mergeCell ref="AN60:AT60"/>
    <mergeCell ref="AU60:BA60"/>
    <mergeCell ref="BB60:BH60"/>
    <mergeCell ref="BI60:BP60"/>
    <mergeCell ref="BQ60:BW60"/>
  </mergeCells>
  <pageMargins left="0.77" right="0.19685039370078741" top="0.38" bottom="0.17" header="0.19685039370078741" footer="0.19685039370078741"/>
  <pageSetup paperSize="9" scale="5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D50"/>
  <sheetViews>
    <sheetView view="pageBreakPreview" zoomScaleNormal="100" workbookViewId="0">
      <selection activeCell="BF16" sqref="BF16:BQ16"/>
    </sheetView>
  </sheetViews>
  <sheetFormatPr defaultColWidth="0.85546875" defaultRowHeight="11.25" x14ac:dyDescent="0.2"/>
  <cols>
    <col min="1" max="1" width="2.85546875" style="1" customWidth="1"/>
    <col min="2" max="44" width="0.85546875" style="1"/>
    <col min="45" max="45" width="4.28515625" style="1" customWidth="1"/>
    <col min="46" max="56" width="0.85546875" style="1"/>
    <col min="57" max="57" width="2" style="1" customWidth="1"/>
    <col min="58" max="68" width="0.85546875" style="1"/>
    <col min="69" max="69" width="2.140625" style="1" customWidth="1"/>
    <col min="70" max="94" width="0.85546875" style="1"/>
    <col min="95" max="95" width="2" style="1" customWidth="1"/>
    <col min="96" max="98" width="0.85546875" style="1"/>
    <col min="99" max="99" width="2" style="1" customWidth="1"/>
    <col min="100" max="16384" width="0.85546875" style="1"/>
  </cols>
  <sheetData>
    <row r="1" spans="1:108" x14ac:dyDescent="0.2">
      <c r="DD1" s="2" t="s">
        <v>117</v>
      </c>
    </row>
    <row r="2" spans="1:108" x14ac:dyDescent="0.2">
      <c r="DD2" s="2" t="s">
        <v>5</v>
      </c>
    </row>
    <row r="3" spans="1:108" x14ac:dyDescent="0.2"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2" t="s">
        <v>6</v>
      </c>
    </row>
    <row r="4" spans="1:108" s="7" customFormat="1" ht="15.75" x14ac:dyDescent="0.25"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9"/>
    </row>
    <row r="5" spans="1:108" s="3" customFormat="1" ht="30.75" customHeight="1" x14ac:dyDescent="0.25">
      <c r="A5" s="181" t="s">
        <v>225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</row>
    <row r="6" spans="1:108" s="3" customFormat="1" ht="15.75" x14ac:dyDescent="0.25">
      <c r="A6" s="1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</row>
    <row r="7" spans="1:108" s="3" customFormat="1" ht="15.75" x14ac:dyDescent="0.25">
      <c r="A7" s="1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3" t="s">
        <v>4</v>
      </c>
    </row>
    <row r="8" spans="1:108" s="5" customFormat="1" ht="12.75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Z8" s="4"/>
      <c r="CA8" s="4"/>
      <c r="CB8" s="4"/>
      <c r="CC8" s="4"/>
      <c r="CD8" s="4"/>
      <c r="CE8" s="4"/>
      <c r="CF8" s="4"/>
      <c r="CG8" s="4"/>
      <c r="CH8" s="4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13" t="s">
        <v>3</v>
      </c>
    </row>
    <row r="9" spans="1:108" s="4" customFormat="1" ht="12.75" x14ac:dyDescent="0.2">
      <c r="CA9" s="355" t="s">
        <v>116</v>
      </c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</row>
    <row r="10" spans="1:108" s="4" customFormat="1" ht="12.75" x14ac:dyDescent="0.2">
      <c r="BZ10" s="1"/>
      <c r="CA10" s="356" t="s">
        <v>0</v>
      </c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</row>
    <row r="11" spans="1:108" ht="12" customHeight="1" x14ac:dyDescent="0.2">
      <c r="BZ11" s="357" t="s">
        <v>1</v>
      </c>
      <c r="CA11" s="357"/>
      <c r="CB11" s="358" t="s">
        <v>114</v>
      </c>
      <c r="CC11" s="358"/>
      <c r="CD11" s="358"/>
      <c r="CE11" s="359" t="s">
        <v>1</v>
      </c>
      <c r="CF11" s="359"/>
      <c r="CG11" s="5"/>
      <c r="CH11" s="358" t="s">
        <v>113</v>
      </c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5"/>
      <c r="CT11" s="357">
        <v>20</v>
      </c>
      <c r="CU11" s="357"/>
      <c r="CV11" s="357"/>
      <c r="CW11" s="360" t="s">
        <v>115</v>
      </c>
      <c r="CX11" s="360"/>
      <c r="CY11" s="360"/>
      <c r="CZ11" s="11" t="s">
        <v>11</v>
      </c>
      <c r="DA11" s="5"/>
      <c r="DB11" s="5"/>
      <c r="DC11" s="5"/>
      <c r="DD11" s="11"/>
    </row>
    <row r="12" spans="1:108" s="4" customFormat="1" ht="12.75" x14ac:dyDescent="0.2">
      <c r="DD12" s="13" t="s">
        <v>2</v>
      </c>
    </row>
    <row r="13" spans="1:108" s="4" customFormat="1" ht="13.5" thickBot="1" x14ac:dyDescent="0.25"/>
    <row r="14" spans="1:108" s="5" customFormat="1" ht="40.5" customHeight="1" x14ac:dyDescent="0.2">
      <c r="A14" s="336" t="s">
        <v>13</v>
      </c>
      <c r="B14" s="337"/>
      <c r="C14" s="337"/>
      <c r="D14" s="337"/>
      <c r="E14" s="337"/>
      <c r="F14" s="337"/>
      <c r="G14" s="338"/>
      <c r="H14" s="342" t="s">
        <v>118</v>
      </c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6" t="s">
        <v>345</v>
      </c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8"/>
      <c r="BR14" s="349" t="s">
        <v>19</v>
      </c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50"/>
    </row>
    <row r="15" spans="1:108" s="5" customFormat="1" ht="13.5" thickBot="1" x14ac:dyDescent="0.25">
      <c r="A15" s="339"/>
      <c r="B15" s="340"/>
      <c r="C15" s="340"/>
      <c r="D15" s="340"/>
      <c r="E15" s="340"/>
      <c r="F15" s="340"/>
      <c r="G15" s="341"/>
      <c r="H15" s="344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53" t="s">
        <v>98</v>
      </c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 t="s">
        <v>119</v>
      </c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1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52"/>
    </row>
    <row r="16" spans="1:108" s="5" customFormat="1" ht="12.75" x14ac:dyDescent="0.2">
      <c r="A16" s="132" t="s">
        <v>101</v>
      </c>
      <c r="B16" s="133"/>
      <c r="C16" s="133"/>
      <c r="D16" s="133"/>
      <c r="E16" s="133"/>
      <c r="F16" s="133"/>
      <c r="G16" s="133"/>
      <c r="H16" s="134" t="s">
        <v>120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5">
        <v>193.3</v>
      </c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135">
        <v>131.9</v>
      </c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/>
      <c r="CV16" s="324"/>
      <c r="CW16" s="324"/>
      <c r="CX16" s="324"/>
      <c r="CY16" s="324"/>
      <c r="CZ16" s="324"/>
      <c r="DA16" s="324"/>
      <c r="DB16" s="324"/>
      <c r="DC16" s="324"/>
      <c r="DD16" s="325"/>
    </row>
    <row r="17" spans="1:108" s="5" customFormat="1" ht="12.75" x14ac:dyDescent="0.2">
      <c r="A17" s="327" t="s">
        <v>7</v>
      </c>
      <c r="B17" s="328"/>
      <c r="C17" s="328"/>
      <c r="D17" s="328"/>
      <c r="E17" s="328"/>
      <c r="F17" s="328"/>
      <c r="G17" s="328"/>
      <c r="H17" s="329" t="s">
        <v>121</v>
      </c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30">
        <v>79.099999999999994</v>
      </c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0">
        <v>53</v>
      </c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2"/>
    </row>
    <row r="18" spans="1:108" s="4" customFormat="1" ht="32.25" customHeight="1" x14ac:dyDescent="0.2">
      <c r="A18" s="129" t="s">
        <v>69</v>
      </c>
      <c r="B18" s="130"/>
      <c r="C18" s="130"/>
      <c r="D18" s="130"/>
      <c r="E18" s="130"/>
      <c r="F18" s="130"/>
      <c r="G18" s="130"/>
      <c r="H18" s="326" t="s">
        <v>122</v>
      </c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1"/>
    </row>
    <row r="19" spans="1:108" s="4" customFormat="1" ht="12.75" x14ac:dyDescent="0.2">
      <c r="A19" s="129" t="s">
        <v>70</v>
      </c>
      <c r="B19" s="130"/>
      <c r="C19" s="130"/>
      <c r="D19" s="130"/>
      <c r="E19" s="130"/>
      <c r="F19" s="130"/>
      <c r="G19" s="130"/>
      <c r="H19" s="326" t="s">
        <v>123</v>
      </c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1"/>
    </row>
    <row r="20" spans="1:108" s="4" customFormat="1" ht="39" customHeight="1" x14ac:dyDescent="0.2">
      <c r="A20" s="129" t="s">
        <v>71</v>
      </c>
      <c r="B20" s="130"/>
      <c r="C20" s="130"/>
      <c r="D20" s="130"/>
      <c r="E20" s="130"/>
      <c r="F20" s="130"/>
      <c r="G20" s="130"/>
      <c r="H20" s="326" t="s">
        <v>124</v>
      </c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19">
        <v>79.099999999999994</v>
      </c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19">
        <v>53</v>
      </c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1"/>
    </row>
    <row r="21" spans="1:108" s="5" customFormat="1" ht="25.5" customHeight="1" x14ac:dyDescent="0.2">
      <c r="A21" s="129" t="s">
        <v>125</v>
      </c>
      <c r="B21" s="130"/>
      <c r="C21" s="130"/>
      <c r="D21" s="130"/>
      <c r="E21" s="130"/>
      <c r="F21" s="130"/>
      <c r="G21" s="130"/>
      <c r="H21" s="326" t="s">
        <v>126</v>
      </c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1"/>
    </row>
    <row r="22" spans="1:108" s="4" customFormat="1" ht="51" customHeight="1" x14ac:dyDescent="0.2">
      <c r="A22" s="129" t="s">
        <v>127</v>
      </c>
      <c r="B22" s="130"/>
      <c r="C22" s="130"/>
      <c r="D22" s="130"/>
      <c r="E22" s="130"/>
      <c r="F22" s="130"/>
      <c r="G22" s="130"/>
      <c r="H22" s="326" t="s">
        <v>128</v>
      </c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19">
        <v>40.1</v>
      </c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33">
        <v>19.600000000000001</v>
      </c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20" t="s">
        <v>227</v>
      </c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1"/>
    </row>
    <row r="23" spans="1:108" s="4" customFormat="1" ht="57" customHeight="1" x14ac:dyDescent="0.2">
      <c r="A23" s="129" t="s">
        <v>129</v>
      </c>
      <c r="B23" s="130"/>
      <c r="C23" s="130"/>
      <c r="D23" s="130"/>
      <c r="E23" s="130"/>
      <c r="F23" s="130"/>
      <c r="G23" s="130"/>
      <c r="H23" s="326" t="s">
        <v>130</v>
      </c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19">
        <v>39</v>
      </c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33">
        <v>33.4</v>
      </c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20" t="s">
        <v>227</v>
      </c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1"/>
    </row>
    <row r="24" spans="1:108" s="4" customFormat="1" ht="12.75" x14ac:dyDescent="0.2">
      <c r="A24" s="129" t="s">
        <v>72</v>
      </c>
      <c r="B24" s="130"/>
      <c r="C24" s="130"/>
      <c r="D24" s="130"/>
      <c r="E24" s="130"/>
      <c r="F24" s="130"/>
      <c r="G24" s="130"/>
      <c r="H24" s="131" t="s">
        <v>131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1"/>
    </row>
    <row r="25" spans="1:108" s="5" customFormat="1" ht="50.25" customHeight="1" x14ac:dyDescent="0.2">
      <c r="A25" s="327" t="s">
        <v>132</v>
      </c>
      <c r="B25" s="328"/>
      <c r="C25" s="328"/>
      <c r="D25" s="328"/>
      <c r="E25" s="328"/>
      <c r="F25" s="328"/>
      <c r="G25" s="328"/>
      <c r="H25" s="329" t="s">
        <v>133</v>
      </c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30">
        <v>84.7</v>
      </c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>
        <v>58.8</v>
      </c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1" t="s">
        <v>134</v>
      </c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2"/>
    </row>
    <row r="26" spans="1:108" s="4" customFormat="1" ht="12.75" x14ac:dyDescent="0.2">
      <c r="A26" s="129" t="s">
        <v>135</v>
      </c>
      <c r="B26" s="130"/>
      <c r="C26" s="130"/>
      <c r="D26" s="130"/>
      <c r="E26" s="130"/>
      <c r="F26" s="130"/>
      <c r="G26" s="130"/>
      <c r="H26" s="131" t="s">
        <v>136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319">
        <v>84.7</v>
      </c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>
        <v>58.8</v>
      </c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1"/>
    </row>
    <row r="27" spans="1:108" s="5" customFormat="1" ht="12.75" x14ac:dyDescent="0.2">
      <c r="A27" s="129" t="s">
        <v>137</v>
      </c>
      <c r="B27" s="130"/>
      <c r="C27" s="130"/>
      <c r="D27" s="130"/>
      <c r="E27" s="130"/>
      <c r="F27" s="130"/>
      <c r="G27" s="130"/>
      <c r="H27" s="131" t="s">
        <v>138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1"/>
    </row>
    <row r="28" spans="1:108" s="5" customFormat="1" ht="25.5" customHeight="1" x14ac:dyDescent="0.2">
      <c r="A28" s="129" t="s">
        <v>139</v>
      </c>
      <c r="B28" s="130"/>
      <c r="C28" s="130"/>
      <c r="D28" s="130"/>
      <c r="E28" s="130"/>
      <c r="F28" s="130"/>
      <c r="G28" s="130"/>
      <c r="H28" s="326" t="s">
        <v>140</v>
      </c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1"/>
    </row>
    <row r="29" spans="1:108" s="5" customFormat="1" ht="26.25" customHeight="1" x14ac:dyDescent="0.2">
      <c r="A29" s="327" t="s">
        <v>141</v>
      </c>
      <c r="B29" s="328"/>
      <c r="C29" s="328"/>
      <c r="D29" s="328"/>
      <c r="E29" s="328"/>
      <c r="F29" s="328"/>
      <c r="G29" s="328"/>
      <c r="H29" s="329" t="s">
        <v>142</v>
      </c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30">
        <v>29.5</v>
      </c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>
        <v>20.100000000000001</v>
      </c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2"/>
    </row>
    <row r="30" spans="1:108" s="5" customFormat="1" ht="12.75" x14ac:dyDescent="0.2">
      <c r="A30" s="129" t="s">
        <v>143</v>
      </c>
      <c r="B30" s="130"/>
      <c r="C30" s="130"/>
      <c r="D30" s="130"/>
      <c r="E30" s="130"/>
      <c r="F30" s="130"/>
      <c r="G30" s="130"/>
      <c r="H30" s="131" t="s">
        <v>144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19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1"/>
    </row>
    <row r="31" spans="1:108" s="4" customFormat="1" ht="12.75" x14ac:dyDescent="0.2">
      <c r="A31" s="129" t="s">
        <v>145</v>
      </c>
      <c r="B31" s="130"/>
      <c r="C31" s="130"/>
      <c r="D31" s="130"/>
      <c r="E31" s="130"/>
      <c r="F31" s="130"/>
      <c r="G31" s="130"/>
      <c r="H31" s="131" t="s">
        <v>146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  <c r="DD31" s="321"/>
    </row>
    <row r="32" spans="1:108" s="4" customFormat="1" ht="37.5" customHeight="1" thickBot="1" x14ac:dyDescent="0.25">
      <c r="A32" s="190" t="s">
        <v>147</v>
      </c>
      <c r="B32" s="191"/>
      <c r="C32" s="191"/>
      <c r="D32" s="191"/>
      <c r="E32" s="191"/>
      <c r="F32" s="191"/>
      <c r="G32" s="191"/>
      <c r="H32" s="192" t="s">
        <v>148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8"/>
    </row>
    <row r="33" spans="1:108" s="5" customFormat="1" ht="12.75" x14ac:dyDescent="0.2">
      <c r="A33" s="132" t="s">
        <v>8</v>
      </c>
      <c r="B33" s="133"/>
      <c r="C33" s="133"/>
      <c r="D33" s="133"/>
      <c r="E33" s="133"/>
      <c r="F33" s="133"/>
      <c r="G33" s="133"/>
      <c r="H33" s="134" t="s">
        <v>149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5">
        <v>0</v>
      </c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>
        <v>0</v>
      </c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324"/>
      <c r="CX33" s="324"/>
      <c r="CY33" s="324"/>
      <c r="CZ33" s="324"/>
      <c r="DA33" s="324"/>
      <c r="DB33" s="324"/>
      <c r="DC33" s="324"/>
      <c r="DD33" s="325"/>
    </row>
    <row r="34" spans="1:108" s="4" customFormat="1" ht="12.75" x14ac:dyDescent="0.2">
      <c r="A34" s="129" t="s">
        <v>9</v>
      </c>
      <c r="B34" s="130"/>
      <c r="C34" s="130"/>
      <c r="D34" s="130"/>
      <c r="E34" s="130"/>
      <c r="F34" s="130"/>
      <c r="G34" s="130"/>
      <c r="H34" s="131" t="s">
        <v>150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/>
      <c r="DD34" s="321"/>
    </row>
    <row r="35" spans="1:108" s="5" customFormat="1" ht="12.75" x14ac:dyDescent="0.2">
      <c r="A35" s="129" t="s">
        <v>23</v>
      </c>
      <c r="B35" s="130"/>
      <c r="C35" s="130"/>
      <c r="D35" s="130"/>
      <c r="E35" s="130"/>
      <c r="F35" s="130"/>
      <c r="G35" s="130"/>
      <c r="H35" s="131" t="s">
        <v>151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20"/>
      <c r="DA35" s="320"/>
      <c r="DB35" s="320"/>
      <c r="DC35" s="320"/>
      <c r="DD35" s="321"/>
    </row>
    <row r="36" spans="1:108" s="5" customFormat="1" ht="12.75" x14ac:dyDescent="0.2">
      <c r="A36" s="129" t="s">
        <v>64</v>
      </c>
      <c r="B36" s="130"/>
      <c r="C36" s="130"/>
      <c r="D36" s="130"/>
      <c r="E36" s="130"/>
      <c r="F36" s="130"/>
      <c r="G36" s="130"/>
      <c r="H36" s="131" t="s">
        <v>152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319"/>
      <c r="BO36" s="319"/>
      <c r="BP36" s="319"/>
      <c r="BQ36" s="319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1"/>
    </row>
    <row r="37" spans="1:108" s="4" customFormat="1" ht="12.75" x14ac:dyDescent="0.2">
      <c r="A37" s="129" t="s">
        <v>65</v>
      </c>
      <c r="B37" s="130"/>
      <c r="C37" s="130"/>
      <c r="D37" s="130"/>
      <c r="E37" s="130"/>
      <c r="F37" s="130"/>
      <c r="G37" s="130"/>
      <c r="H37" s="131" t="s">
        <v>153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319"/>
      <c r="BM37" s="319"/>
      <c r="BN37" s="319"/>
      <c r="BO37" s="319"/>
      <c r="BP37" s="319"/>
      <c r="BQ37" s="319"/>
      <c r="BR37" s="320"/>
      <c r="BS37" s="320"/>
      <c r="BT37" s="320"/>
      <c r="BU37" s="320"/>
      <c r="BV37" s="320"/>
      <c r="BW37" s="320"/>
      <c r="BX37" s="320"/>
      <c r="BY37" s="320"/>
      <c r="BZ37" s="320"/>
      <c r="CA37" s="320"/>
      <c r="CB37" s="320"/>
      <c r="CC37" s="320"/>
      <c r="CD37" s="320"/>
      <c r="CE37" s="320"/>
      <c r="CF37" s="320"/>
      <c r="CG37" s="320"/>
      <c r="CH37" s="320"/>
      <c r="CI37" s="320"/>
      <c r="CJ37" s="320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0"/>
      <c r="DB37" s="320"/>
      <c r="DC37" s="320"/>
      <c r="DD37" s="321"/>
    </row>
    <row r="38" spans="1:108" s="4" customFormat="1" ht="12.75" x14ac:dyDescent="0.2">
      <c r="A38" s="129" t="s">
        <v>66</v>
      </c>
      <c r="B38" s="130"/>
      <c r="C38" s="130"/>
      <c r="D38" s="130"/>
      <c r="E38" s="130"/>
      <c r="F38" s="130"/>
      <c r="G38" s="130"/>
      <c r="H38" s="131" t="s">
        <v>154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19"/>
      <c r="BJ38" s="319"/>
      <c r="BK38" s="319"/>
      <c r="BL38" s="319"/>
      <c r="BM38" s="319"/>
      <c r="BN38" s="319"/>
      <c r="BO38" s="319"/>
      <c r="BP38" s="319"/>
      <c r="BQ38" s="319"/>
      <c r="BR38" s="320"/>
      <c r="BS38" s="320"/>
      <c r="BT38" s="320"/>
      <c r="BU38" s="320"/>
      <c r="BV38" s="320"/>
      <c r="BW38" s="320"/>
      <c r="BX38" s="320"/>
      <c r="BY38" s="320"/>
      <c r="BZ38" s="320"/>
      <c r="CA38" s="320"/>
      <c r="CB38" s="320"/>
      <c r="CC38" s="320"/>
      <c r="CD38" s="320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0"/>
      <c r="CS38" s="320"/>
      <c r="CT38" s="320"/>
      <c r="CU38" s="320"/>
      <c r="CV38" s="320"/>
      <c r="CW38" s="320"/>
      <c r="CX38" s="320"/>
      <c r="CY38" s="320"/>
      <c r="CZ38" s="320"/>
      <c r="DA38" s="320"/>
      <c r="DB38" s="320"/>
      <c r="DC38" s="320"/>
      <c r="DD38" s="321"/>
    </row>
    <row r="39" spans="1:108" s="4" customFormat="1" ht="12.75" x14ac:dyDescent="0.2">
      <c r="A39" s="129" t="s">
        <v>67</v>
      </c>
      <c r="B39" s="130"/>
      <c r="C39" s="130"/>
      <c r="D39" s="130"/>
      <c r="E39" s="130"/>
      <c r="F39" s="130"/>
      <c r="G39" s="130"/>
      <c r="H39" s="131" t="s">
        <v>155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20"/>
      <c r="BS39" s="320"/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20"/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/>
      <c r="DD39" s="321"/>
    </row>
    <row r="40" spans="1:108" s="4" customFormat="1" ht="13.5" thickBot="1" x14ac:dyDescent="0.25">
      <c r="A40" s="190" t="s">
        <v>68</v>
      </c>
      <c r="B40" s="191"/>
      <c r="C40" s="191"/>
      <c r="D40" s="191"/>
      <c r="E40" s="191"/>
      <c r="F40" s="191"/>
      <c r="G40" s="191"/>
      <c r="H40" s="323" t="s">
        <v>156</v>
      </c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8"/>
    </row>
    <row r="41" spans="1:108" s="5" customFormat="1" ht="12.75" x14ac:dyDescent="0.2">
      <c r="A41" s="132"/>
      <c r="B41" s="133"/>
      <c r="C41" s="133"/>
      <c r="D41" s="133"/>
      <c r="E41" s="133"/>
      <c r="F41" s="133"/>
      <c r="G41" s="133"/>
      <c r="H41" s="134" t="s">
        <v>157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5">
        <v>193.3</v>
      </c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>
        <v>131.9</v>
      </c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324"/>
      <c r="BS41" s="324"/>
      <c r="BT41" s="324"/>
      <c r="BU41" s="324"/>
      <c r="BV41" s="324"/>
      <c r="BW41" s="324"/>
      <c r="BX41" s="324"/>
      <c r="BY41" s="324"/>
      <c r="BZ41" s="324"/>
      <c r="CA41" s="324"/>
      <c r="CB41" s="324"/>
      <c r="CC41" s="324"/>
      <c r="CD41" s="324"/>
      <c r="CE41" s="324"/>
      <c r="CF41" s="324"/>
      <c r="CG41" s="324"/>
      <c r="CH41" s="324"/>
      <c r="CI41" s="324"/>
      <c r="CJ41" s="324"/>
      <c r="CK41" s="324"/>
      <c r="CL41" s="324"/>
      <c r="CM41" s="324"/>
      <c r="CN41" s="324"/>
      <c r="CO41" s="324"/>
      <c r="CP41" s="324"/>
      <c r="CQ41" s="324"/>
      <c r="CR41" s="324"/>
      <c r="CS41" s="324"/>
      <c r="CT41" s="324"/>
      <c r="CU41" s="324"/>
      <c r="CV41" s="324"/>
      <c r="CW41" s="324"/>
      <c r="CX41" s="324"/>
      <c r="CY41" s="324"/>
      <c r="CZ41" s="324"/>
      <c r="DA41" s="324"/>
      <c r="DB41" s="324"/>
      <c r="DC41" s="324"/>
      <c r="DD41" s="325"/>
    </row>
    <row r="42" spans="1:108" s="4" customFormat="1" ht="12.75" x14ac:dyDescent="0.2">
      <c r="A42" s="129"/>
      <c r="B42" s="130"/>
      <c r="C42" s="130"/>
      <c r="D42" s="130"/>
      <c r="E42" s="130"/>
      <c r="F42" s="130"/>
      <c r="G42" s="130"/>
      <c r="H42" s="131" t="s">
        <v>158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1"/>
    </row>
    <row r="43" spans="1:108" s="4" customFormat="1" ht="12.75" x14ac:dyDescent="0.2">
      <c r="A43" s="129"/>
      <c r="B43" s="130"/>
      <c r="C43" s="130"/>
      <c r="D43" s="130"/>
      <c r="E43" s="130"/>
      <c r="F43" s="130"/>
      <c r="G43" s="130"/>
      <c r="H43" s="322" t="s">
        <v>159</v>
      </c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20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  <c r="CZ43" s="320"/>
      <c r="DA43" s="320"/>
      <c r="DB43" s="320"/>
      <c r="DC43" s="320"/>
      <c r="DD43" s="321"/>
    </row>
    <row r="44" spans="1:108" s="5" customFormat="1" ht="13.5" thickBot="1" x14ac:dyDescent="0.25">
      <c r="A44" s="190"/>
      <c r="B44" s="191"/>
      <c r="C44" s="191"/>
      <c r="D44" s="191"/>
      <c r="E44" s="191"/>
      <c r="F44" s="191"/>
      <c r="G44" s="191"/>
      <c r="H44" s="315" t="s">
        <v>160</v>
      </c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6"/>
      <c r="BN44" s="316"/>
      <c r="BO44" s="316"/>
      <c r="BP44" s="316"/>
      <c r="BQ44" s="316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8"/>
    </row>
    <row r="46" spans="1:108" x14ac:dyDescent="0.2">
      <c r="D46" s="2" t="s">
        <v>34</v>
      </c>
      <c r="E46" s="1" t="s">
        <v>161</v>
      </c>
    </row>
    <row r="47" spans="1:108" x14ac:dyDescent="0.2">
      <c r="D47" s="2" t="s">
        <v>28</v>
      </c>
      <c r="E47" s="1" t="s">
        <v>31</v>
      </c>
    </row>
    <row r="50" spans="1:107" ht="12.75" x14ac:dyDescent="0.2">
      <c r="A50" s="61" t="s">
        <v>162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</row>
  </sheetData>
  <mergeCells count="161">
    <mergeCell ref="A14:G15"/>
    <mergeCell ref="H14:AS15"/>
    <mergeCell ref="AT14:BQ14"/>
    <mergeCell ref="BR14:DD15"/>
    <mergeCell ref="AT15:BE15"/>
    <mergeCell ref="BF15:BQ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16:G16"/>
    <mergeCell ref="H16:AS16"/>
    <mergeCell ref="AT16:BE16"/>
    <mergeCell ref="BF16:BQ16"/>
    <mergeCell ref="BR16:DD16"/>
    <mergeCell ref="A17:G17"/>
    <mergeCell ref="H17:AS17"/>
    <mergeCell ref="AT17:BE17"/>
    <mergeCell ref="BF17:BQ17"/>
    <mergeCell ref="BR17:DD17"/>
    <mergeCell ref="A18:G18"/>
    <mergeCell ref="H18:AS18"/>
    <mergeCell ref="AT18:BE18"/>
    <mergeCell ref="BF18:BQ18"/>
    <mergeCell ref="BR18:DD18"/>
    <mergeCell ref="A19:G19"/>
    <mergeCell ref="H19:AS19"/>
    <mergeCell ref="AT19:BE19"/>
    <mergeCell ref="BF19:BQ19"/>
    <mergeCell ref="BR19:DD19"/>
    <mergeCell ref="A20:G20"/>
    <mergeCell ref="H20:AS20"/>
    <mergeCell ref="AT20:BE20"/>
    <mergeCell ref="BF20:BQ20"/>
    <mergeCell ref="BR20:DD20"/>
    <mergeCell ref="A21:G21"/>
    <mergeCell ref="H21:AS21"/>
    <mergeCell ref="AT21:BE21"/>
    <mergeCell ref="BF21:BQ21"/>
    <mergeCell ref="BR21:DD21"/>
    <mergeCell ref="A22:G22"/>
    <mergeCell ref="H22:AS22"/>
    <mergeCell ref="AT22:BE22"/>
    <mergeCell ref="BF22:BQ22"/>
    <mergeCell ref="BR22:DD22"/>
    <mergeCell ref="A23:G23"/>
    <mergeCell ref="H23:AS23"/>
    <mergeCell ref="AT23:BE23"/>
    <mergeCell ref="BF23:BQ23"/>
    <mergeCell ref="BR23:DD23"/>
    <mergeCell ref="A24:G24"/>
    <mergeCell ref="H24:AS24"/>
    <mergeCell ref="AT24:BE24"/>
    <mergeCell ref="BF24:BQ24"/>
    <mergeCell ref="BR24:DD24"/>
    <mergeCell ref="A25:G25"/>
    <mergeCell ref="H25:AS25"/>
    <mergeCell ref="AT25:BE25"/>
    <mergeCell ref="BF25:BQ25"/>
    <mergeCell ref="BR25:DD25"/>
    <mergeCell ref="A26:G26"/>
    <mergeCell ref="H26:AS26"/>
    <mergeCell ref="AT26:BE26"/>
    <mergeCell ref="BF26:BQ26"/>
    <mergeCell ref="BR26:DD26"/>
    <mergeCell ref="A27:G27"/>
    <mergeCell ref="H27:AS27"/>
    <mergeCell ref="AT27:BE27"/>
    <mergeCell ref="BF27:BQ27"/>
    <mergeCell ref="BR27:DD27"/>
    <mergeCell ref="A28:G28"/>
    <mergeCell ref="H28:AS28"/>
    <mergeCell ref="AT28:BE28"/>
    <mergeCell ref="BF28:BQ28"/>
    <mergeCell ref="BR28:DD28"/>
    <mergeCell ref="A29:G29"/>
    <mergeCell ref="H29:AS29"/>
    <mergeCell ref="AT29:BE29"/>
    <mergeCell ref="BF29:BQ29"/>
    <mergeCell ref="BR29:DD29"/>
    <mergeCell ref="A30:G30"/>
    <mergeCell ref="H30:AS30"/>
    <mergeCell ref="AT30:BE30"/>
    <mergeCell ref="BF30:BQ30"/>
    <mergeCell ref="BR30:DD30"/>
    <mergeCell ref="A31:G31"/>
    <mergeCell ref="H31:AS31"/>
    <mergeCell ref="AT31:BE31"/>
    <mergeCell ref="BF31:BQ31"/>
    <mergeCell ref="BR31:DD31"/>
    <mergeCell ref="A32:G32"/>
    <mergeCell ref="H32:AS32"/>
    <mergeCell ref="AT32:BE32"/>
    <mergeCell ref="BF32:BQ32"/>
    <mergeCell ref="BR32:DD32"/>
    <mergeCell ref="A33:G33"/>
    <mergeCell ref="H33:AS33"/>
    <mergeCell ref="AT33:BE33"/>
    <mergeCell ref="BF33:BQ33"/>
    <mergeCell ref="BR33:DD33"/>
    <mergeCell ref="A34:G34"/>
    <mergeCell ref="H34:AS34"/>
    <mergeCell ref="AT34:BE34"/>
    <mergeCell ref="BF34:BQ34"/>
    <mergeCell ref="BR34:DD34"/>
    <mergeCell ref="A35:G35"/>
    <mergeCell ref="H35:AS35"/>
    <mergeCell ref="AT35:BE35"/>
    <mergeCell ref="BF35:BQ35"/>
    <mergeCell ref="BR35:DD35"/>
    <mergeCell ref="A36:G36"/>
    <mergeCell ref="H36:AS36"/>
    <mergeCell ref="AT36:BE36"/>
    <mergeCell ref="BF36:BQ36"/>
    <mergeCell ref="BR36:DD36"/>
    <mergeCell ref="A37:G37"/>
    <mergeCell ref="H37:AS37"/>
    <mergeCell ref="AT37:BE37"/>
    <mergeCell ref="BF37:BQ37"/>
    <mergeCell ref="BR37:DD37"/>
    <mergeCell ref="A38:G38"/>
    <mergeCell ref="H38:AS38"/>
    <mergeCell ref="AT38:BE38"/>
    <mergeCell ref="BF38:BQ38"/>
    <mergeCell ref="BR38:DD38"/>
    <mergeCell ref="A39:G39"/>
    <mergeCell ref="H39:AS39"/>
    <mergeCell ref="AT39:BE39"/>
    <mergeCell ref="BF39:BQ39"/>
    <mergeCell ref="BR39:DD39"/>
    <mergeCell ref="A40:G40"/>
    <mergeCell ref="H40:AS40"/>
    <mergeCell ref="AT40:BE40"/>
    <mergeCell ref="BF40:BQ40"/>
    <mergeCell ref="BR40:DD40"/>
    <mergeCell ref="A41:G41"/>
    <mergeCell ref="H41:AS41"/>
    <mergeCell ref="AT41:BE41"/>
    <mergeCell ref="BF41:BQ41"/>
    <mergeCell ref="BR41:DD41"/>
    <mergeCell ref="A44:G44"/>
    <mergeCell ref="H44:AS44"/>
    <mergeCell ref="AT44:BE44"/>
    <mergeCell ref="BF44:BQ44"/>
    <mergeCell ref="BR44:DD44"/>
    <mergeCell ref="A50:DC50"/>
    <mergeCell ref="A42:G42"/>
    <mergeCell ref="H42:AS42"/>
    <mergeCell ref="AT42:BE42"/>
    <mergeCell ref="BF42:BQ42"/>
    <mergeCell ref="BR42:DD42"/>
    <mergeCell ref="A43:G43"/>
    <mergeCell ref="H43:AS43"/>
    <mergeCell ref="AT43:BE43"/>
    <mergeCell ref="BF43:BQ43"/>
    <mergeCell ref="BR43:DD43"/>
  </mergeCells>
  <pageMargins left="0.78740157480314965" right="0.35433070866141736" top="0.52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8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Z71"/>
  <sheetViews>
    <sheetView view="pageBreakPreview" workbookViewId="0">
      <selection activeCell="AZ18" sqref="AZ18:EY62"/>
    </sheetView>
  </sheetViews>
  <sheetFormatPr defaultColWidth="0.85546875" defaultRowHeight="11.25" x14ac:dyDescent="0.2"/>
  <cols>
    <col min="1" max="1" width="0.85546875" style="10"/>
    <col min="2" max="2" width="1.28515625" style="10" customWidth="1"/>
    <col min="3" max="6" width="0.85546875" style="10"/>
    <col min="7" max="7" width="1.7109375" style="10" customWidth="1"/>
    <col min="8" max="8" width="1.85546875" style="10" customWidth="1"/>
    <col min="9" max="35" width="0.85546875" style="10"/>
    <col min="36" max="36" width="5.85546875" style="10" customWidth="1"/>
    <col min="37" max="73" width="0.85546875" style="10"/>
    <col min="74" max="74" width="0.140625" style="10" customWidth="1"/>
    <col min="75" max="94" width="0.85546875" style="10"/>
    <col min="95" max="95" width="0.85546875" style="10" hidden="1" customWidth="1"/>
    <col min="96" max="118" width="0.85546875" style="10"/>
    <col min="119" max="119" width="0.85546875" style="10" hidden="1" customWidth="1"/>
    <col min="120" max="132" width="0.85546875" style="10"/>
    <col min="133" max="133" width="0.140625" style="10" customWidth="1"/>
    <col min="134" max="143" width="0.85546875" style="10"/>
    <col min="144" max="144" width="1.85546875" style="10" customWidth="1"/>
    <col min="145" max="145" width="0.85546875" style="10"/>
    <col min="146" max="146" width="1.5703125" style="10" customWidth="1"/>
    <col min="147" max="16384" width="0.85546875" style="10"/>
  </cols>
  <sheetData>
    <row r="1" spans="1:156" x14ac:dyDescent="0.2">
      <c r="EY1" s="16" t="s">
        <v>93</v>
      </c>
    </row>
    <row r="2" spans="1:156" x14ac:dyDescent="0.2">
      <c r="EY2" s="16" t="s">
        <v>5</v>
      </c>
    </row>
    <row r="3" spans="1:156" x14ac:dyDescent="0.2"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Y3" s="16" t="s">
        <v>6</v>
      </c>
    </row>
    <row r="4" spans="1:156" s="17" customFormat="1" ht="15.75" x14ac:dyDescent="0.2"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24"/>
    </row>
    <row r="5" spans="1:156" s="19" customFormat="1" ht="39" customHeight="1" x14ac:dyDescent="0.2">
      <c r="A5" s="440" t="s">
        <v>213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0"/>
      <c r="BN5" s="440"/>
      <c r="BO5" s="440"/>
      <c r="BP5" s="440"/>
      <c r="BQ5" s="440"/>
      <c r="BR5" s="440"/>
      <c r="BS5" s="440"/>
      <c r="BT5" s="440"/>
      <c r="BU5" s="440"/>
      <c r="BV5" s="440"/>
      <c r="BW5" s="440"/>
      <c r="BX5" s="440"/>
      <c r="BY5" s="440"/>
      <c r="BZ5" s="440"/>
      <c r="CA5" s="440"/>
      <c r="CB5" s="440"/>
      <c r="CC5" s="440"/>
      <c r="CD5" s="440"/>
      <c r="CE5" s="440"/>
      <c r="CF5" s="440"/>
      <c r="CG5" s="440"/>
      <c r="CH5" s="440"/>
      <c r="CI5" s="440"/>
      <c r="CJ5" s="440"/>
      <c r="CK5" s="440"/>
      <c r="CL5" s="440"/>
      <c r="CM5" s="440"/>
      <c r="CN5" s="440"/>
      <c r="CO5" s="440"/>
      <c r="CP5" s="440"/>
      <c r="CQ5" s="440"/>
      <c r="CR5" s="440"/>
      <c r="CS5" s="440"/>
      <c r="CT5" s="440"/>
      <c r="CU5" s="440"/>
      <c r="CV5" s="440"/>
      <c r="CW5" s="440"/>
      <c r="CX5" s="440"/>
      <c r="CY5" s="440"/>
      <c r="CZ5" s="440"/>
      <c r="DA5" s="440"/>
      <c r="DB5" s="440"/>
      <c r="DC5" s="440"/>
      <c r="DD5" s="440"/>
      <c r="DE5" s="440"/>
      <c r="DF5" s="440"/>
      <c r="DG5" s="440"/>
      <c r="DH5" s="440"/>
      <c r="DI5" s="440"/>
      <c r="DJ5" s="440"/>
      <c r="DK5" s="440"/>
      <c r="DL5" s="440"/>
      <c r="DM5" s="440"/>
      <c r="DN5" s="440"/>
      <c r="DO5" s="440"/>
      <c r="DP5" s="440"/>
      <c r="DQ5" s="440"/>
      <c r="DR5" s="440"/>
      <c r="DS5" s="440"/>
      <c r="DT5" s="440"/>
      <c r="DU5" s="440"/>
      <c r="DV5" s="440"/>
      <c r="DW5" s="440"/>
      <c r="DX5" s="440"/>
      <c r="DY5" s="440"/>
      <c r="DZ5" s="440"/>
      <c r="EA5" s="440"/>
      <c r="EB5" s="440"/>
      <c r="EC5" s="440"/>
      <c r="ED5" s="440"/>
      <c r="EE5" s="440"/>
      <c r="EF5" s="440"/>
      <c r="EG5" s="440"/>
      <c r="EH5" s="440"/>
      <c r="EI5" s="440"/>
      <c r="EJ5" s="440"/>
      <c r="EK5" s="440"/>
      <c r="EL5" s="440"/>
      <c r="EM5" s="440"/>
      <c r="EN5" s="440"/>
      <c r="EO5" s="440"/>
      <c r="EP5" s="440"/>
      <c r="EQ5" s="440"/>
      <c r="ER5" s="440"/>
      <c r="ES5" s="440"/>
      <c r="ET5" s="440"/>
      <c r="EU5" s="440"/>
      <c r="EV5" s="440"/>
      <c r="EW5" s="440"/>
      <c r="EX5" s="440"/>
      <c r="EY5" s="440"/>
    </row>
    <row r="6" spans="1:156" s="19" customFormat="1" ht="15.75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</row>
    <row r="7" spans="1:156" s="19" customFormat="1" ht="15.75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20" t="s">
        <v>4</v>
      </c>
    </row>
    <row r="8" spans="1:156" s="23" customFormat="1" ht="12.75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DU8" s="21"/>
      <c r="DV8" s="21"/>
      <c r="DW8" s="21"/>
      <c r="DX8" s="21"/>
      <c r="DY8" s="21"/>
      <c r="DZ8" s="21"/>
      <c r="EA8" s="21"/>
      <c r="EB8" s="21"/>
      <c r="EC8" s="21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0" t="s">
        <v>3</v>
      </c>
    </row>
    <row r="9" spans="1:156" s="21" customFormat="1" ht="12.75" x14ac:dyDescent="0.2">
      <c r="DV9" s="309" t="s">
        <v>116</v>
      </c>
      <c r="DW9" s="309"/>
      <c r="DX9" s="309"/>
      <c r="DY9" s="309"/>
      <c r="DZ9" s="309"/>
      <c r="EA9" s="309"/>
      <c r="EB9" s="309"/>
      <c r="EC9" s="309"/>
      <c r="ED9" s="309"/>
      <c r="EE9" s="309"/>
      <c r="EF9" s="309"/>
      <c r="EG9" s="309"/>
      <c r="EH9" s="309"/>
      <c r="EI9" s="309"/>
      <c r="EJ9" s="309"/>
      <c r="EK9" s="309"/>
      <c r="EL9" s="309"/>
      <c r="EM9" s="309"/>
      <c r="EN9" s="309"/>
      <c r="EO9" s="309"/>
      <c r="EP9" s="309"/>
      <c r="EQ9" s="309"/>
      <c r="ER9" s="309"/>
      <c r="ES9" s="309"/>
      <c r="ET9" s="309"/>
      <c r="EU9" s="309"/>
      <c r="EV9" s="309"/>
      <c r="EW9" s="309"/>
      <c r="EX9" s="309"/>
      <c r="EY9" s="309"/>
    </row>
    <row r="10" spans="1:156" s="21" customFormat="1" ht="12.75" x14ac:dyDescent="0.2">
      <c r="DU10" s="10"/>
      <c r="DV10" s="310" t="s">
        <v>0</v>
      </c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</row>
    <row r="11" spans="1:156" ht="12" customHeight="1" x14ac:dyDescent="0.2">
      <c r="DU11" s="311" t="s">
        <v>1</v>
      </c>
      <c r="DV11" s="311"/>
      <c r="DW11" s="312" t="s">
        <v>114</v>
      </c>
      <c r="DX11" s="312"/>
      <c r="DY11" s="312"/>
      <c r="DZ11" s="313" t="s">
        <v>1</v>
      </c>
      <c r="EA11" s="313"/>
      <c r="EB11" s="23"/>
      <c r="EC11" s="312" t="s">
        <v>113</v>
      </c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23"/>
      <c r="EO11" s="311">
        <v>20</v>
      </c>
      <c r="EP11" s="311"/>
      <c r="EQ11" s="311"/>
      <c r="ER11" s="314" t="s">
        <v>115</v>
      </c>
      <c r="ES11" s="314"/>
      <c r="ET11" s="314"/>
      <c r="EU11" s="52" t="s">
        <v>11</v>
      </c>
      <c r="EV11" s="23"/>
      <c r="EW11" s="23"/>
      <c r="EX11" s="23"/>
      <c r="EY11" s="52"/>
      <c r="EZ11" s="33"/>
    </row>
    <row r="12" spans="1:156" s="21" customFormat="1" ht="12.75" x14ac:dyDescent="0.2">
      <c r="EY12" s="20" t="s">
        <v>2</v>
      </c>
    </row>
    <row r="13" spans="1:156" s="21" customFormat="1" ht="13.5" thickBot="1" x14ac:dyDescent="0.25"/>
    <row r="14" spans="1:156" s="23" customFormat="1" ht="12.75" x14ac:dyDescent="0.2">
      <c r="A14" s="196" t="s">
        <v>94</v>
      </c>
      <c r="B14" s="436"/>
      <c r="C14" s="436"/>
      <c r="D14" s="436"/>
      <c r="E14" s="436"/>
      <c r="F14" s="436"/>
      <c r="G14" s="436"/>
      <c r="H14" s="436"/>
      <c r="I14" s="197" t="s">
        <v>95</v>
      </c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 t="s">
        <v>96</v>
      </c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438" t="s">
        <v>97</v>
      </c>
      <c r="DA14" s="438"/>
      <c r="DB14" s="438"/>
      <c r="DC14" s="438"/>
      <c r="DD14" s="438"/>
      <c r="DE14" s="438"/>
      <c r="DF14" s="438"/>
      <c r="DG14" s="438"/>
      <c r="DH14" s="438"/>
      <c r="DI14" s="438"/>
      <c r="DJ14" s="438"/>
      <c r="DK14" s="438"/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8"/>
      <c r="DW14" s="438"/>
      <c r="DX14" s="438"/>
      <c r="DY14" s="438"/>
      <c r="DZ14" s="438"/>
      <c r="EA14" s="438"/>
      <c r="EB14" s="438"/>
      <c r="EC14" s="438"/>
      <c r="ED14" s="438"/>
      <c r="EE14" s="438"/>
      <c r="EF14" s="438"/>
      <c r="EG14" s="438"/>
      <c r="EH14" s="438"/>
      <c r="EI14" s="438"/>
      <c r="EJ14" s="438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9"/>
    </row>
    <row r="15" spans="1:156" s="23" customFormat="1" ht="12.75" x14ac:dyDescent="0.2">
      <c r="A15" s="198"/>
      <c r="B15" s="200"/>
      <c r="C15" s="200"/>
      <c r="D15" s="200"/>
      <c r="E15" s="200"/>
      <c r="F15" s="200"/>
      <c r="G15" s="200"/>
      <c r="H15" s="200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200" t="s">
        <v>98</v>
      </c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 t="s">
        <v>99</v>
      </c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 t="s">
        <v>98</v>
      </c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 t="s">
        <v>99</v>
      </c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1"/>
    </row>
    <row r="16" spans="1:156" s="23" customFormat="1" ht="12.75" x14ac:dyDescent="0.2">
      <c r="A16" s="437"/>
      <c r="B16" s="200"/>
      <c r="C16" s="200"/>
      <c r="D16" s="200"/>
      <c r="E16" s="200"/>
      <c r="F16" s="200"/>
      <c r="G16" s="200"/>
      <c r="H16" s="200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200" t="s">
        <v>100</v>
      </c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 t="s">
        <v>100</v>
      </c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 t="s">
        <v>100</v>
      </c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 t="s">
        <v>100</v>
      </c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1"/>
    </row>
    <row r="17" spans="1:155" s="23" customFormat="1" ht="12.75" x14ac:dyDescent="0.2">
      <c r="A17" s="327" t="s">
        <v>101</v>
      </c>
      <c r="B17" s="328"/>
      <c r="C17" s="328"/>
      <c r="D17" s="328"/>
      <c r="E17" s="328"/>
      <c r="F17" s="328"/>
      <c r="G17" s="328"/>
      <c r="H17" s="328"/>
      <c r="I17" s="200">
        <v>2</v>
      </c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>
        <v>3</v>
      </c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>
        <v>4</v>
      </c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>
        <v>5</v>
      </c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>
        <v>6</v>
      </c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1"/>
    </row>
    <row r="18" spans="1:155" s="23" customFormat="1" ht="24.75" customHeight="1" x14ac:dyDescent="0.2">
      <c r="A18" s="426"/>
      <c r="B18" s="427"/>
      <c r="C18" s="427"/>
      <c r="D18" s="427"/>
      <c r="E18" s="427"/>
      <c r="F18" s="427"/>
      <c r="G18" s="427"/>
      <c r="H18" s="428"/>
      <c r="I18" s="429" t="s">
        <v>92</v>
      </c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1"/>
      <c r="AZ18" s="432" t="s">
        <v>333</v>
      </c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4"/>
      <c r="BZ18" s="432" t="s">
        <v>341</v>
      </c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4"/>
      <c r="CZ18" s="432" t="s">
        <v>342</v>
      </c>
      <c r="DA18" s="433"/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3"/>
      <c r="DX18" s="433"/>
      <c r="DY18" s="434"/>
      <c r="DZ18" s="432" t="s">
        <v>342</v>
      </c>
      <c r="EA18" s="433"/>
      <c r="EB18" s="433"/>
      <c r="EC18" s="433"/>
      <c r="ED18" s="433"/>
      <c r="EE18" s="433"/>
      <c r="EF18" s="433"/>
      <c r="EG18" s="433"/>
      <c r="EH18" s="433"/>
      <c r="EI18" s="433"/>
      <c r="EJ18" s="433"/>
      <c r="EK18" s="433"/>
      <c r="EL18" s="433"/>
      <c r="EM18" s="433"/>
      <c r="EN18" s="433"/>
      <c r="EO18" s="433"/>
      <c r="EP18" s="433"/>
      <c r="EQ18" s="433"/>
      <c r="ER18" s="433"/>
      <c r="ES18" s="433"/>
      <c r="ET18" s="433"/>
      <c r="EU18" s="433"/>
      <c r="EV18" s="433"/>
      <c r="EW18" s="433"/>
      <c r="EX18" s="433"/>
      <c r="EY18" s="435"/>
    </row>
    <row r="19" spans="1:155" s="23" customFormat="1" ht="24.75" customHeight="1" x14ac:dyDescent="0.2">
      <c r="A19" s="380">
        <f>'[1]6.1.'!A17</f>
        <v>1</v>
      </c>
      <c r="B19" s="381"/>
      <c r="C19" s="381"/>
      <c r="D19" s="381"/>
      <c r="E19" s="381"/>
      <c r="F19" s="381"/>
      <c r="G19" s="381"/>
      <c r="H19" s="382"/>
      <c r="I19" s="383" t="str">
        <f>'[1]6.1.'!E17</f>
        <v>Техническое перевоору-
жение и реконструкция</v>
      </c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5"/>
      <c r="AZ19" s="386" t="s">
        <v>334</v>
      </c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8"/>
      <c r="BZ19" s="386" t="s">
        <v>335</v>
      </c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8"/>
      <c r="CZ19" s="386" t="s">
        <v>196</v>
      </c>
      <c r="DA19" s="387"/>
      <c r="DB19" s="387"/>
      <c r="DC19" s="387"/>
      <c r="DD19" s="387"/>
      <c r="DE19" s="387"/>
      <c r="DF19" s="387"/>
      <c r="DG19" s="387"/>
      <c r="DH19" s="387"/>
      <c r="DI19" s="387"/>
      <c r="DJ19" s="387"/>
      <c r="DK19" s="387"/>
      <c r="DL19" s="387"/>
      <c r="DM19" s="387"/>
      <c r="DN19" s="387"/>
      <c r="DO19" s="387"/>
      <c r="DP19" s="387"/>
      <c r="DQ19" s="387"/>
      <c r="DR19" s="387"/>
      <c r="DS19" s="387"/>
      <c r="DT19" s="387"/>
      <c r="DU19" s="387"/>
      <c r="DV19" s="387"/>
      <c r="DW19" s="387"/>
      <c r="DX19" s="387"/>
      <c r="DY19" s="388"/>
      <c r="DZ19" s="386" t="s">
        <v>196</v>
      </c>
      <c r="EA19" s="387"/>
      <c r="EB19" s="387"/>
      <c r="EC19" s="387"/>
      <c r="ED19" s="387"/>
      <c r="EE19" s="387"/>
      <c r="EF19" s="387"/>
      <c r="EG19" s="387"/>
      <c r="EH19" s="387"/>
      <c r="EI19" s="387"/>
      <c r="EJ19" s="387"/>
      <c r="EK19" s="387"/>
      <c r="EL19" s="387"/>
      <c r="EM19" s="387"/>
      <c r="EN19" s="387"/>
      <c r="EO19" s="387"/>
      <c r="EP19" s="387"/>
      <c r="EQ19" s="387"/>
      <c r="ER19" s="387"/>
      <c r="ES19" s="387"/>
      <c r="ET19" s="387"/>
      <c r="EU19" s="387"/>
      <c r="EV19" s="387"/>
      <c r="EW19" s="387"/>
      <c r="EX19" s="387"/>
      <c r="EY19" s="389"/>
    </row>
    <row r="20" spans="1:155" s="23" customFormat="1" ht="39" customHeight="1" x14ac:dyDescent="0.2">
      <c r="A20" s="398" t="str">
        <f>'[1]6.1.'!A18</f>
        <v>1.1</v>
      </c>
      <c r="B20" s="399"/>
      <c r="C20" s="399"/>
      <c r="D20" s="399"/>
      <c r="E20" s="399"/>
      <c r="F20" s="399"/>
      <c r="G20" s="399"/>
      <c r="H20" s="400"/>
      <c r="I20" s="401" t="str">
        <f>'[1]6.1.'!E18</f>
        <v>Энергосбережение
и повышение энергети-
ческой эффективности</v>
      </c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5"/>
      <c r="AZ20" s="408" t="s">
        <v>334</v>
      </c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10"/>
      <c r="BZ20" s="408" t="s">
        <v>335</v>
      </c>
      <c r="CA20" s="409"/>
      <c r="CB20" s="409"/>
      <c r="CC20" s="409"/>
      <c r="CD20" s="409"/>
      <c r="CE20" s="409"/>
      <c r="CF20" s="409"/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10"/>
      <c r="CZ20" s="408" t="s">
        <v>196</v>
      </c>
      <c r="DA20" s="409"/>
      <c r="DB20" s="409"/>
      <c r="DC20" s="409"/>
      <c r="DD20" s="409"/>
      <c r="DE20" s="409"/>
      <c r="DF20" s="409"/>
      <c r="DG20" s="409"/>
      <c r="DH20" s="409"/>
      <c r="DI20" s="409"/>
      <c r="DJ20" s="409"/>
      <c r="DK20" s="409"/>
      <c r="DL20" s="409"/>
      <c r="DM20" s="409"/>
      <c r="DN20" s="409"/>
      <c r="DO20" s="409"/>
      <c r="DP20" s="409"/>
      <c r="DQ20" s="409"/>
      <c r="DR20" s="409"/>
      <c r="DS20" s="409"/>
      <c r="DT20" s="409"/>
      <c r="DU20" s="409"/>
      <c r="DV20" s="409"/>
      <c r="DW20" s="409"/>
      <c r="DX20" s="409"/>
      <c r="DY20" s="410"/>
      <c r="DZ20" s="408" t="s">
        <v>196</v>
      </c>
      <c r="EA20" s="409"/>
      <c r="EB20" s="409"/>
      <c r="EC20" s="409"/>
      <c r="ED20" s="409"/>
      <c r="EE20" s="409"/>
      <c r="EF20" s="409"/>
      <c r="EG20" s="409"/>
      <c r="EH20" s="409"/>
      <c r="EI20" s="409"/>
      <c r="EJ20" s="409"/>
      <c r="EK20" s="409"/>
      <c r="EL20" s="409"/>
      <c r="EM20" s="409"/>
      <c r="EN20" s="409"/>
      <c r="EO20" s="409"/>
      <c r="EP20" s="409"/>
      <c r="EQ20" s="409"/>
      <c r="ER20" s="409"/>
      <c r="ES20" s="409"/>
      <c r="ET20" s="409"/>
      <c r="EU20" s="409"/>
      <c r="EV20" s="409"/>
      <c r="EW20" s="409"/>
      <c r="EX20" s="409"/>
      <c r="EY20" s="411"/>
    </row>
    <row r="21" spans="1:155" s="23" customFormat="1" ht="42" customHeight="1" x14ac:dyDescent="0.2">
      <c r="A21" s="370" t="str">
        <f>'[1]6.1.'!A19</f>
        <v>1.1.1</v>
      </c>
      <c r="B21" s="371"/>
      <c r="C21" s="371"/>
      <c r="D21" s="371"/>
      <c r="E21" s="371"/>
      <c r="F21" s="371"/>
      <c r="G21" s="371"/>
      <c r="H21" s="372"/>
      <c r="I21" s="412" t="s">
        <v>37</v>
      </c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4"/>
      <c r="AZ21" s="415" t="s">
        <v>196</v>
      </c>
      <c r="BA21" s="416"/>
      <c r="BB21" s="416"/>
      <c r="BC21" s="416"/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6"/>
      <c r="BO21" s="416"/>
      <c r="BP21" s="416"/>
      <c r="BQ21" s="416"/>
      <c r="BR21" s="416"/>
      <c r="BS21" s="416"/>
      <c r="BT21" s="416"/>
      <c r="BU21" s="416"/>
      <c r="BV21" s="416"/>
      <c r="BW21" s="416"/>
      <c r="BX21" s="416"/>
      <c r="BY21" s="417"/>
      <c r="BZ21" s="415" t="s">
        <v>196</v>
      </c>
      <c r="CA21" s="416"/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7"/>
      <c r="CZ21" s="415" t="s">
        <v>196</v>
      </c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416"/>
      <c r="DM21" s="416"/>
      <c r="DN21" s="416"/>
      <c r="DO21" s="416"/>
      <c r="DP21" s="416"/>
      <c r="DQ21" s="416"/>
      <c r="DR21" s="416"/>
      <c r="DS21" s="416"/>
      <c r="DT21" s="416"/>
      <c r="DU21" s="416"/>
      <c r="DV21" s="416"/>
      <c r="DW21" s="416"/>
      <c r="DX21" s="416"/>
      <c r="DY21" s="417"/>
      <c r="DZ21" s="415" t="s">
        <v>196</v>
      </c>
      <c r="EA21" s="416"/>
      <c r="EB21" s="416"/>
      <c r="EC21" s="416"/>
      <c r="ED21" s="416"/>
      <c r="EE21" s="416"/>
      <c r="EF21" s="416"/>
      <c r="EG21" s="416"/>
      <c r="EH21" s="416"/>
      <c r="EI21" s="416"/>
      <c r="EJ21" s="416"/>
      <c r="EK21" s="416"/>
      <c r="EL21" s="416"/>
      <c r="EM21" s="416"/>
      <c r="EN21" s="416"/>
      <c r="EO21" s="416"/>
      <c r="EP21" s="416"/>
      <c r="EQ21" s="416"/>
      <c r="ER21" s="416"/>
      <c r="ES21" s="416"/>
      <c r="ET21" s="416"/>
      <c r="EU21" s="416"/>
      <c r="EV21" s="416"/>
      <c r="EW21" s="416"/>
      <c r="EX21" s="416"/>
      <c r="EY21" s="418"/>
    </row>
    <row r="22" spans="1:155" s="23" customFormat="1" ht="48" customHeight="1" x14ac:dyDescent="0.2">
      <c r="A22" s="370" t="str">
        <f>'[1]6.1.'!A20</f>
        <v>1.1.2</v>
      </c>
      <c r="B22" s="371"/>
      <c r="C22" s="371"/>
      <c r="D22" s="371"/>
      <c r="E22" s="371"/>
      <c r="F22" s="371"/>
      <c r="G22" s="371"/>
      <c r="H22" s="372"/>
      <c r="I22" s="412" t="s">
        <v>191</v>
      </c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4"/>
      <c r="AZ22" s="375" t="s">
        <v>343</v>
      </c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7"/>
      <c r="BZ22" s="375" t="s">
        <v>344</v>
      </c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7"/>
      <c r="CZ22" s="415" t="s">
        <v>108</v>
      </c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416"/>
      <c r="DM22" s="416"/>
      <c r="DN22" s="416"/>
      <c r="DO22" s="416"/>
      <c r="DP22" s="416"/>
      <c r="DQ22" s="416"/>
      <c r="DR22" s="416"/>
      <c r="DS22" s="416"/>
      <c r="DT22" s="416"/>
      <c r="DU22" s="416"/>
      <c r="DV22" s="416"/>
      <c r="DW22" s="416"/>
      <c r="DX22" s="416"/>
      <c r="DY22" s="417"/>
      <c r="DZ22" s="375" t="s">
        <v>108</v>
      </c>
      <c r="EA22" s="378"/>
      <c r="EB22" s="378"/>
      <c r="EC22" s="378"/>
      <c r="ED22" s="378"/>
      <c r="EE22" s="378"/>
      <c r="EF22" s="378"/>
      <c r="EG22" s="378"/>
      <c r="EH22" s="378"/>
      <c r="EI22" s="378"/>
      <c r="EJ22" s="378"/>
      <c r="EK22" s="378"/>
      <c r="EL22" s="378"/>
      <c r="EM22" s="378"/>
      <c r="EN22" s="378"/>
      <c r="EO22" s="378"/>
      <c r="EP22" s="378"/>
      <c r="EQ22" s="378"/>
      <c r="ER22" s="378"/>
      <c r="ES22" s="378"/>
      <c r="ET22" s="378"/>
      <c r="EU22" s="378"/>
      <c r="EV22" s="378"/>
      <c r="EW22" s="378"/>
      <c r="EX22" s="378"/>
      <c r="EY22" s="379"/>
    </row>
    <row r="23" spans="1:155" s="23" customFormat="1" ht="56.25" customHeight="1" x14ac:dyDescent="0.2">
      <c r="A23" s="370" t="s">
        <v>197</v>
      </c>
      <c r="B23" s="371"/>
      <c r="C23" s="371"/>
      <c r="D23" s="371"/>
      <c r="E23" s="371"/>
      <c r="F23" s="371"/>
      <c r="G23" s="371"/>
      <c r="H23" s="372"/>
      <c r="I23" s="412" t="s">
        <v>39</v>
      </c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4"/>
      <c r="AZ23" s="375" t="s">
        <v>108</v>
      </c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7"/>
      <c r="BZ23" s="375" t="s">
        <v>108</v>
      </c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7"/>
      <c r="CZ23" s="415" t="s">
        <v>108</v>
      </c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416"/>
      <c r="DM23" s="416"/>
      <c r="DN23" s="416"/>
      <c r="DO23" s="416"/>
      <c r="DP23" s="416"/>
      <c r="DQ23" s="416"/>
      <c r="DR23" s="416"/>
      <c r="DS23" s="416"/>
      <c r="DT23" s="416"/>
      <c r="DU23" s="416"/>
      <c r="DV23" s="416"/>
      <c r="DW23" s="416"/>
      <c r="DX23" s="416"/>
      <c r="DY23" s="417"/>
      <c r="DZ23" s="375" t="s">
        <v>108</v>
      </c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9"/>
    </row>
    <row r="24" spans="1:155" s="23" customFormat="1" ht="78" customHeight="1" x14ac:dyDescent="0.2">
      <c r="A24" s="370" t="s">
        <v>198</v>
      </c>
      <c r="B24" s="371"/>
      <c r="C24" s="371"/>
      <c r="D24" s="371"/>
      <c r="E24" s="371"/>
      <c r="F24" s="371"/>
      <c r="G24" s="371"/>
      <c r="H24" s="372"/>
      <c r="I24" s="161" t="s">
        <v>40</v>
      </c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4"/>
      <c r="AZ24" s="375" t="s">
        <v>108</v>
      </c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7"/>
      <c r="BZ24" s="375" t="s">
        <v>108</v>
      </c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7"/>
      <c r="CZ24" s="415" t="s">
        <v>108</v>
      </c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416"/>
      <c r="DM24" s="416"/>
      <c r="DN24" s="416"/>
      <c r="DO24" s="416"/>
      <c r="DP24" s="416"/>
      <c r="DQ24" s="416"/>
      <c r="DR24" s="416"/>
      <c r="DS24" s="416"/>
      <c r="DT24" s="416"/>
      <c r="DU24" s="416"/>
      <c r="DV24" s="416"/>
      <c r="DW24" s="416"/>
      <c r="DX24" s="416"/>
      <c r="DY24" s="417"/>
      <c r="DZ24" s="375" t="s">
        <v>108</v>
      </c>
      <c r="EA24" s="378"/>
      <c r="EB24" s="378"/>
      <c r="EC24" s="378"/>
      <c r="ED24" s="378"/>
      <c r="EE24" s="378"/>
      <c r="EF24" s="378"/>
      <c r="EG24" s="378"/>
      <c r="EH24" s="378"/>
      <c r="EI24" s="378"/>
      <c r="EJ24" s="378"/>
      <c r="EK24" s="378"/>
      <c r="EL24" s="378"/>
      <c r="EM24" s="378"/>
      <c r="EN24" s="378"/>
      <c r="EO24" s="378"/>
      <c r="EP24" s="378"/>
      <c r="EQ24" s="378"/>
      <c r="ER24" s="378"/>
      <c r="ES24" s="378"/>
      <c r="ET24" s="378"/>
      <c r="EU24" s="378"/>
      <c r="EV24" s="378"/>
      <c r="EW24" s="378"/>
      <c r="EX24" s="378"/>
      <c r="EY24" s="379"/>
    </row>
    <row r="25" spans="1:155" s="23" customFormat="1" ht="68.25" customHeight="1" x14ac:dyDescent="0.2">
      <c r="A25" s="370" t="s">
        <v>199</v>
      </c>
      <c r="B25" s="371"/>
      <c r="C25" s="371"/>
      <c r="D25" s="371"/>
      <c r="E25" s="371"/>
      <c r="F25" s="371"/>
      <c r="G25" s="371"/>
      <c r="H25" s="372"/>
      <c r="I25" s="161" t="s">
        <v>41</v>
      </c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4"/>
      <c r="AZ25" s="375" t="s">
        <v>108</v>
      </c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6"/>
      <c r="BY25" s="377"/>
      <c r="BZ25" s="375" t="s">
        <v>108</v>
      </c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7"/>
      <c r="CZ25" s="415" t="s">
        <v>108</v>
      </c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416"/>
      <c r="DM25" s="416"/>
      <c r="DN25" s="416"/>
      <c r="DO25" s="416"/>
      <c r="DP25" s="416"/>
      <c r="DQ25" s="416"/>
      <c r="DR25" s="416"/>
      <c r="DS25" s="416"/>
      <c r="DT25" s="416"/>
      <c r="DU25" s="416"/>
      <c r="DV25" s="416"/>
      <c r="DW25" s="416"/>
      <c r="DX25" s="416"/>
      <c r="DY25" s="417"/>
      <c r="DZ25" s="375" t="s">
        <v>108</v>
      </c>
      <c r="EA25" s="378"/>
      <c r="EB25" s="378"/>
      <c r="EC25" s="378"/>
      <c r="ED25" s="378"/>
      <c r="EE25" s="378"/>
      <c r="EF25" s="378"/>
      <c r="EG25" s="378"/>
      <c r="EH25" s="378"/>
      <c r="EI25" s="378"/>
      <c r="EJ25" s="378"/>
      <c r="EK25" s="378"/>
      <c r="EL25" s="378"/>
      <c r="EM25" s="378"/>
      <c r="EN25" s="378"/>
      <c r="EO25" s="378"/>
      <c r="EP25" s="378"/>
      <c r="EQ25" s="378"/>
      <c r="ER25" s="378"/>
      <c r="ES25" s="378"/>
      <c r="ET25" s="378"/>
      <c r="EU25" s="378"/>
      <c r="EV25" s="378"/>
      <c r="EW25" s="378"/>
      <c r="EX25" s="378"/>
      <c r="EY25" s="379"/>
    </row>
    <row r="26" spans="1:155" s="23" customFormat="1" ht="53.25" customHeight="1" x14ac:dyDescent="0.2">
      <c r="A26" s="370" t="s">
        <v>200</v>
      </c>
      <c r="B26" s="371"/>
      <c r="C26" s="371"/>
      <c r="D26" s="371"/>
      <c r="E26" s="371"/>
      <c r="F26" s="371"/>
      <c r="G26" s="371"/>
      <c r="H26" s="372"/>
      <c r="I26" s="161" t="s">
        <v>42</v>
      </c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4"/>
      <c r="AZ26" s="375" t="s">
        <v>108</v>
      </c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7"/>
      <c r="BZ26" s="375" t="s">
        <v>108</v>
      </c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7"/>
      <c r="CZ26" s="415" t="s">
        <v>108</v>
      </c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416"/>
      <c r="DM26" s="416"/>
      <c r="DN26" s="416"/>
      <c r="DO26" s="416"/>
      <c r="DP26" s="416"/>
      <c r="DQ26" s="416"/>
      <c r="DR26" s="416"/>
      <c r="DS26" s="416"/>
      <c r="DT26" s="416"/>
      <c r="DU26" s="416"/>
      <c r="DV26" s="416"/>
      <c r="DW26" s="416"/>
      <c r="DX26" s="416"/>
      <c r="DY26" s="417"/>
      <c r="DZ26" s="375" t="s">
        <v>108</v>
      </c>
      <c r="EA26" s="378"/>
      <c r="EB26" s="378"/>
      <c r="EC26" s="378"/>
      <c r="ED26" s="378"/>
      <c r="EE26" s="378"/>
      <c r="EF26" s="378"/>
      <c r="EG26" s="378"/>
      <c r="EH26" s="378"/>
      <c r="EI26" s="378"/>
      <c r="EJ26" s="378"/>
      <c r="EK26" s="378"/>
      <c r="EL26" s="378"/>
      <c r="EM26" s="378"/>
      <c r="EN26" s="378"/>
      <c r="EO26" s="378"/>
      <c r="EP26" s="378"/>
      <c r="EQ26" s="378"/>
      <c r="ER26" s="378"/>
      <c r="ES26" s="378"/>
      <c r="ET26" s="378"/>
      <c r="EU26" s="378"/>
      <c r="EV26" s="378"/>
      <c r="EW26" s="378"/>
      <c r="EX26" s="378"/>
      <c r="EY26" s="379"/>
    </row>
    <row r="27" spans="1:155" s="23" customFormat="1" ht="66" customHeight="1" x14ac:dyDescent="0.2">
      <c r="A27" s="370" t="s">
        <v>201</v>
      </c>
      <c r="B27" s="371"/>
      <c r="C27" s="371"/>
      <c r="D27" s="371"/>
      <c r="E27" s="371"/>
      <c r="F27" s="371"/>
      <c r="G27" s="371"/>
      <c r="H27" s="372"/>
      <c r="I27" s="161" t="s">
        <v>43</v>
      </c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4"/>
      <c r="AZ27" s="375" t="s">
        <v>108</v>
      </c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7"/>
      <c r="BZ27" s="375" t="s">
        <v>108</v>
      </c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7"/>
      <c r="CZ27" s="415" t="s">
        <v>108</v>
      </c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416"/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416"/>
      <c r="DY27" s="417"/>
      <c r="DZ27" s="375" t="s">
        <v>108</v>
      </c>
      <c r="EA27" s="378"/>
      <c r="EB27" s="378"/>
      <c r="EC27" s="378"/>
      <c r="ED27" s="378"/>
      <c r="EE27" s="378"/>
      <c r="EF27" s="378"/>
      <c r="EG27" s="378"/>
      <c r="EH27" s="378"/>
      <c r="EI27" s="378"/>
      <c r="EJ27" s="378"/>
      <c r="EK27" s="378"/>
      <c r="EL27" s="378"/>
      <c r="EM27" s="378"/>
      <c r="EN27" s="378"/>
      <c r="EO27" s="378"/>
      <c r="EP27" s="378"/>
      <c r="EQ27" s="378"/>
      <c r="ER27" s="378"/>
      <c r="ES27" s="378"/>
      <c r="ET27" s="378"/>
      <c r="EU27" s="378"/>
      <c r="EV27" s="378"/>
      <c r="EW27" s="378"/>
      <c r="EX27" s="378"/>
      <c r="EY27" s="379"/>
    </row>
    <row r="28" spans="1:155" s="23" customFormat="1" ht="58.5" customHeight="1" x14ac:dyDescent="0.2">
      <c r="A28" s="370" t="s">
        <v>206</v>
      </c>
      <c r="B28" s="371"/>
      <c r="C28" s="371"/>
      <c r="D28" s="371"/>
      <c r="E28" s="371"/>
      <c r="F28" s="371"/>
      <c r="G28" s="371"/>
      <c r="H28" s="372"/>
      <c r="I28" s="161" t="s">
        <v>44</v>
      </c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4"/>
      <c r="AZ28" s="375" t="s">
        <v>108</v>
      </c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7"/>
      <c r="BZ28" s="375" t="s">
        <v>108</v>
      </c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7"/>
      <c r="CZ28" s="415" t="s">
        <v>108</v>
      </c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416"/>
      <c r="DM28" s="416"/>
      <c r="DN28" s="416"/>
      <c r="DO28" s="416"/>
      <c r="DP28" s="416"/>
      <c r="DQ28" s="416"/>
      <c r="DR28" s="416"/>
      <c r="DS28" s="416"/>
      <c r="DT28" s="416"/>
      <c r="DU28" s="416"/>
      <c r="DV28" s="416"/>
      <c r="DW28" s="416"/>
      <c r="DX28" s="416"/>
      <c r="DY28" s="417"/>
      <c r="DZ28" s="375" t="s">
        <v>108</v>
      </c>
      <c r="EA28" s="378"/>
      <c r="EB28" s="378"/>
      <c r="EC28" s="378"/>
      <c r="ED28" s="378"/>
      <c r="EE28" s="378"/>
      <c r="EF28" s="378"/>
      <c r="EG28" s="378"/>
      <c r="EH28" s="378"/>
      <c r="EI28" s="378"/>
      <c r="EJ28" s="378"/>
      <c r="EK28" s="378"/>
      <c r="EL28" s="378"/>
      <c r="EM28" s="378"/>
      <c r="EN28" s="378"/>
      <c r="EO28" s="378"/>
      <c r="EP28" s="378"/>
      <c r="EQ28" s="378"/>
      <c r="ER28" s="378"/>
      <c r="ES28" s="378"/>
      <c r="ET28" s="378"/>
      <c r="EU28" s="378"/>
      <c r="EV28" s="378"/>
      <c r="EW28" s="378"/>
      <c r="EX28" s="378"/>
      <c r="EY28" s="379"/>
    </row>
    <row r="29" spans="1:155" s="23" customFormat="1" ht="61.5" customHeight="1" x14ac:dyDescent="0.2">
      <c r="A29" s="370" t="s">
        <v>207</v>
      </c>
      <c r="B29" s="371"/>
      <c r="C29" s="371"/>
      <c r="D29" s="371"/>
      <c r="E29" s="371"/>
      <c r="F29" s="371"/>
      <c r="G29" s="371"/>
      <c r="H29" s="372"/>
      <c r="I29" s="161" t="s">
        <v>45</v>
      </c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4"/>
      <c r="AZ29" s="375" t="s">
        <v>108</v>
      </c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7"/>
      <c r="BZ29" s="375" t="s">
        <v>108</v>
      </c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7"/>
      <c r="CZ29" s="415" t="s">
        <v>108</v>
      </c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416"/>
      <c r="DM29" s="416"/>
      <c r="DN29" s="416"/>
      <c r="DO29" s="416"/>
      <c r="DP29" s="416"/>
      <c r="DQ29" s="416"/>
      <c r="DR29" s="416"/>
      <c r="DS29" s="416"/>
      <c r="DT29" s="416"/>
      <c r="DU29" s="416"/>
      <c r="DV29" s="416"/>
      <c r="DW29" s="416"/>
      <c r="DX29" s="416"/>
      <c r="DY29" s="417"/>
      <c r="DZ29" s="375" t="s">
        <v>108</v>
      </c>
      <c r="EA29" s="378"/>
      <c r="EB29" s="378"/>
      <c r="EC29" s="378"/>
      <c r="ED29" s="378"/>
      <c r="EE29" s="378"/>
      <c r="EF29" s="378"/>
      <c r="EG29" s="378"/>
      <c r="EH29" s="378"/>
      <c r="EI29" s="378"/>
      <c r="EJ29" s="378"/>
      <c r="EK29" s="378"/>
      <c r="EL29" s="378"/>
      <c r="EM29" s="378"/>
      <c r="EN29" s="378"/>
      <c r="EO29" s="378"/>
      <c r="EP29" s="378"/>
      <c r="EQ29" s="378"/>
      <c r="ER29" s="378"/>
      <c r="ES29" s="378"/>
      <c r="ET29" s="378"/>
      <c r="EU29" s="378"/>
      <c r="EV29" s="378"/>
      <c r="EW29" s="378"/>
      <c r="EX29" s="378"/>
      <c r="EY29" s="379"/>
    </row>
    <row r="30" spans="1:155" s="23" customFormat="1" ht="60" customHeight="1" x14ac:dyDescent="0.2">
      <c r="A30" s="370" t="s">
        <v>208</v>
      </c>
      <c r="B30" s="371"/>
      <c r="C30" s="371"/>
      <c r="D30" s="371"/>
      <c r="E30" s="371"/>
      <c r="F30" s="371"/>
      <c r="G30" s="371"/>
      <c r="H30" s="372"/>
      <c r="I30" s="161" t="s">
        <v>46</v>
      </c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4"/>
      <c r="AZ30" s="375" t="s">
        <v>108</v>
      </c>
      <c r="BA30" s="376"/>
      <c r="BB30" s="376"/>
      <c r="BC30" s="376"/>
      <c r="BD30" s="376"/>
      <c r="BE30" s="376"/>
      <c r="BF30" s="376"/>
      <c r="BG30" s="376"/>
      <c r="BH30" s="376"/>
      <c r="BI30" s="376"/>
      <c r="BJ30" s="376"/>
      <c r="BK30" s="376"/>
      <c r="BL30" s="376"/>
      <c r="BM30" s="376"/>
      <c r="BN30" s="376"/>
      <c r="BO30" s="376"/>
      <c r="BP30" s="376"/>
      <c r="BQ30" s="376"/>
      <c r="BR30" s="376"/>
      <c r="BS30" s="376"/>
      <c r="BT30" s="376"/>
      <c r="BU30" s="376"/>
      <c r="BV30" s="376"/>
      <c r="BW30" s="376"/>
      <c r="BX30" s="376"/>
      <c r="BY30" s="377"/>
      <c r="BZ30" s="375" t="s">
        <v>108</v>
      </c>
      <c r="CA30" s="376"/>
      <c r="CB30" s="376"/>
      <c r="CC30" s="376"/>
      <c r="CD30" s="376"/>
      <c r="CE30" s="376"/>
      <c r="CF30" s="376"/>
      <c r="CG30" s="376"/>
      <c r="CH30" s="376"/>
      <c r="CI30" s="376"/>
      <c r="CJ30" s="376"/>
      <c r="CK30" s="376"/>
      <c r="CL30" s="376"/>
      <c r="CM30" s="376"/>
      <c r="CN30" s="376"/>
      <c r="CO30" s="376"/>
      <c r="CP30" s="376"/>
      <c r="CQ30" s="376"/>
      <c r="CR30" s="376"/>
      <c r="CS30" s="376"/>
      <c r="CT30" s="376"/>
      <c r="CU30" s="376"/>
      <c r="CV30" s="376"/>
      <c r="CW30" s="376"/>
      <c r="CX30" s="376"/>
      <c r="CY30" s="377"/>
      <c r="CZ30" s="415" t="s">
        <v>108</v>
      </c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416"/>
      <c r="DM30" s="416"/>
      <c r="DN30" s="416"/>
      <c r="DO30" s="416"/>
      <c r="DP30" s="416"/>
      <c r="DQ30" s="416"/>
      <c r="DR30" s="416"/>
      <c r="DS30" s="416"/>
      <c r="DT30" s="416"/>
      <c r="DU30" s="416"/>
      <c r="DV30" s="416"/>
      <c r="DW30" s="416"/>
      <c r="DX30" s="416"/>
      <c r="DY30" s="417"/>
      <c r="DZ30" s="375" t="s">
        <v>108</v>
      </c>
      <c r="EA30" s="378"/>
      <c r="EB30" s="378"/>
      <c r="EC30" s="378"/>
      <c r="ED30" s="378"/>
      <c r="EE30" s="378"/>
      <c r="EF30" s="378"/>
      <c r="EG30" s="378"/>
      <c r="EH30" s="378"/>
      <c r="EI30" s="378"/>
      <c r="EJ30" s="378"/>
      <c r="EK30" s="378"/>
      <c r="EL30" s="378"/>
      <c r="EM30" s="378"/>
      <c r="EN30" s="378"/>
      <c r="EO30" s="378"/>
      <c r="EP30" s="378"/>
      <c r="EQ30" s="378"/>
      <c r="ER30" s="378"/>
      <c r="ES30" s="378"/>
      <c r="ET30" s="378"/>
      <c r="EU30" s="378"/>
      <c r="EV30" s="378"/>
      <c r="EW30" s="378"/>
      <c r="EX30" s="378"/>
      <c r="EY30" s="379"/>
    </row>
    <row r="31" spans="1:155" s="23" customFormat="1" ht="59.25" customHeight="1" x14ac:dyDescent="0.2">
      <c r="A31" s="370" t="s">
        <v>209</v>
      </c>
      <c r="B31" s="371"/>
      <c r="C31" s="371"/>
      <c r="D31" s="371"/>
      <c r="E31" s="371"/>
      <c r="F31" s="371"/>
      <c r="G31" s="371"/>
      <c r="H31" s="372"/>
      <c r="I31" s="161" t="s">
        <v>47</v>
      </c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4"/>
      <c r="AZ31" s="375" t="s">
        <v>108</v>
      </c>
      <c r="BA31" s="376"/>
      <c r="BB31" s="376"/>
      <c r="BC31" s="376"/>
      <c r="BD31" s="376"/>
      <c r="BE31" s="376"/>
      <c r="BF31" s="376"/>
      <c r="BG31" s="376"/>
      <c r="BH31" s="376"/>
      <c r="BI31" s="376"/>
      <c r="BJ31" s="376"/>
      <c r="BK31" s="376"/>
      <c r="BL31" s="376"/>
      <c r="BM31" s="376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6"/>
      <c r="BY31" s="377"/>
      <c r="BZ31" s="375" t="s">
        <v>108</v>
      </c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7"/>
      <c r="CZ31" s="415" t="s">
        <v>108</v>
      </c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416"/>
      <c r="DM31" s="416"/>
      <c r="DN31" s="416"/>
      <c r="DO31" s="416"/>
      <c r="DP31" s="416"/>
      <c r="DQ31" s="416"/>
      <c r="DR31" s="416"/>
      <c r="DS31" s="416"/>
      <c r="DT31" s="416"/>
      <c r="DU31" s="416"/>
      <c r="DV31" s="416"/>
      <c r="DW31" s="416"/>
      <c r="DX31" s="416"/>
      <c r="DY31" s="417"/>
      <c r="DZ31" s="375" t="s">
        <v>108</v>
      </c>
      <c r="EA31" s="378"/>
      <c r="EB31" s="378"/>
      <c r="EC31" s="378"/>
      <c r="ED31" s="378"/>
      <c r="EE31" s="378"/>
      <c r="EF31" s="378"/>
      <c r="EG31" s="378"/>
      <c r="EH31" s="378"/>
      <c r="EI31" s="378"/>
      <c r="EJ31" s="378"/>
      <c r="EK31" s="378"/>
      <c r="EL31" s="378"/>
      <c r="EM31" s="378"/>
      <c r="EN31" s="378"/>
      <c r="EO31" s="378"/>
      <c r="EP31" s="378"/>
      <c r="EQ31" s="378"/>
      <c r="ER31" s="378"/>
      <c r="ES31" s="378"/>
      <c r="ET31" s="378"/>
      <c r="EU31" s="378"/>
      <c r="EV31" s="378"/>
      <c r="EW31" s="378"/>
      <c r="EX31" s="378"/>
      <c r="EY31" s="379"/>
    </row>
    <row r="32" spans="1:155" s="23" customFormat="1" ht="48.75" customHeight="1" x14ac:dyDescent="0.2">
      <c r="A32" s="370" t="s">
        <v>210</v>
      </c>
      <c r="B32" s="371"/>
      <c r="C32" s="371"/>
      <c r="D32" s="371"/>
      <c r="E32" s="371"/>
      <c r="F32" s="371"/>
      <c r="G32" s="371"/>
      <c r="H32" s="372"/>
      <c r="I32" s="161" t="s">
        <v>48</v>
      </c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4"/>
      <c r="AZ32" s="375" t="s">
        <v>108</v>
      </c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7"/>
      <c r="BZ32" s="375" t="s">
        <v>108</v>
      </c>
      <c r="CA32" s="376"/>
      <c r="CB32" s="376"/>
      <c r="CC32" s="376"/>
      <c r="CD32" s="376"/>
      <c r="CE32" s="376"/>
      <c r="CF32" s="376"/>
      <c r="CG32" s="376"/>
      <c r="CH32" s="376"/>
      <c r="CI32" s="376"/>
      <c r="CJ32" s="376"/>
      <c r="CK32" s="376"/>
      <c r="CL32" s="376"/>
      <c r="CM32" s="376"/>
      <c r="CN32" s="376"/>
      <c r="CO32" s="376"/>
      <c r="CP32" s="376"/>
      <c r="CQ32" s="376"/>
      <c r="CR32" s="376"/>
      <c r="CS32" s="376"/>
      <c r="CT32" s="376"/>
      <c r="CU32" s="376"/>
      <c r="CV32" s="376"/>
      <c r="CW32" s="376"/>
      <c r="CX32" s="376"/>
      <c r="CY32" s="377"/>
      <c r="CZ32" s="415" t="s">
        <v>108</v>
      </c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416"/>
      <c r="DM32" s="416"/>
      <c r="DN32" s="416"/>
      <c r="DO32" s="416"/>
      <c r="DP32" s="416"/>
      <c r="DQ32" s="416"/>
      <c r="DR32" s="416"/>
      <c r="DS32" s="416"/>
      <c r="DT32" s="416"/>
      <c r="DU32" s="416"/>
      <c r="DV32" s="416"/>
      <c r="DW32" s="416"/>
      <c r="DX32" s="416"/>
      <c r="DY32" s="417"/>
      <c r="DZ32" s="375" t="s">
        <v>108</v>
      </c>
      <c r="EA32" s="378"/>
      <c r="EB32" s="378"/>
      <c r="EC32" s="378"/>
      <c r="ED32" s="378"/>
      <c r="EE32" s="378"/>
      <c r="EF32" s="378"/>
      <c r="EG32" s="378"/>
      <c r="EH32" s="378"/>
      <c r="EI32" s="378"/>
      <c r="EJ32" s="378"/>
      <c r="EK32" s="378"/>
      <c r="EL32" s="378"/>
      <c r="EM32" s="378"/>
      <c r="EN32" s="378"/>
      <c r="EO32" s="378"/>
      <c r="EP32" s="378"/>
      <c r="EQ32" s="378"/>
      <c r="ER32" s="378"/>
      <c r="ES32" s="378"/>
      <c r="ET32" s="378"/>
      <c r="EU32" s="378"/>
      <c r="EV32" s="378"/>
      <c r="EW32" s="378"/>
      <c r="EX32" s="378"/>
      <c r="EY32" s="379"/>
    </row>
    <row r="33" spans="1:155" s="23" customFormat="1" ht="39" customHeight="1" x14ac:dyDescent="0.2">
      <c r="A33" s="370" t="s">
        <v>211</v>
      </c>
      <c r="B33" s="371"/>
      <c r="C33" s="371"/>
      <c r="D33" s="371"/>
      <c r="E33" s="371"/>
      <c r="F33" s="371"/>
      <c r="G33" s="371"/>
      <c r="H33" s="372"/>
      <c r="I33" s="161" t="s">
        <v>194</v>
      </c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4"/>
      <c r="AZ33" s="375" t="s">
        <v>108</v>
      </c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7"/>
      <c r="BZ33" s="375" t="s">
        <v>108</v>
      </c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7"/>
      <c r="CZ33" s="415" t="s">
        <v>108</v>
      </c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416"/>
      <c r="DM33" s="416"/>
      <c r="DN33" s="416"/>
      <c r="DO33" s="416"/>
      <c r="DP33" s="416"/>
      <c r="DQ33" s="416"/>
      <c r="DR33" s="416"/>
      <c r="DS33" s="416"/>
      <c r="DT33" s="416"/>
      <c r="DU33" s="416"/>
      <c r="DV33" s="416"/>
      <c r="DW33" s="416"/>
      <c r="DX33" s="416"/>
      <c r="DY33" s="417"/>
      <c r="DZ33" s="375" t="s">
        <v>108</v>
      </c>
      <c r="EA33" s="378"/>
      <c r="EB33" s="378"/>
      <c r="EC33" s="378"/>
      <c r="ED33" s="378"/>
      <c r="EE33" s="378"/>
      <c r="EF33" s="378"/>
      <c r="EG33" s="378"/>
      <c r="EH33" s="378"/>
      <c r="EI33" s="378"/>
      <c r="EJ33" s="378"/>
      <c r="EK33" s="378"/>
      <c r="EL33" s="378"/>
      <c r="EM33" s="378"/>
      <c r="EN33" s="378"/>
      <c r="EO33" s="378"/>
      <c r="EP33" s="378"/>
      <c r="EQ33" s="378"/>
      <c r="ER33" s="378"/>
      <c r="ES33" s="378"/>
      <c r="ET33" s="378"/>
      <c r="EU33" s="378"/>
      <c r="EV33" s="378"/>
      <c r="EW33" s="378"/>
      <c r="EX33" s="378"/>
      <c r="EY33" s="379"/>
    </row>
    <row r="34" spans="1:155" s="23" customFormat="1" ht="33" customHeight="1" x14ac:dyDescent="0.2">
      <c r="A34" s="370" t="s">
        <v>212</v>
      </c>
      <c r="B34" s="371"/>
      <c r="C34" s="371"/>
      <c r="D34" s="371"/>
      <c r="E34" s="371"/>
      <c r="F34" s="371"/>
      <c r="G34" s="371"/>
      <c r="H34" s="372"/>
      <c r="I34" s="161" t="s">
        <v>195</v>
      </c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4"/>
      <c r="AZ34" s="375" t="s">
        <v>108</v>
      </c>
      <c r="BA34" s="376"/>
      <c r="BB34" s="376"/>
      <c r="BC34" s="376"/>
      <c r="BD34" s="376"/>
      <c r="BE34" s="376"/>
      <c r="BF34" s="376"/>
      <c r="BG34" s="376"/>
      <c r="BH34" s="376"/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7"/>
      <c r="BZ34" s="375" t="s">
        <v>108</v>
      </c>
      <c r="CA34" s="376"/>
      <c r="CB34" s="376"/>
      <c r="CC34" s="376"/>
      <c r="CD34" s="376"/>
      <c r="CE34" s="376"/>
      <c r="CF34" s="376"/>
      <c r="CG34" s="376"/>
      <c r="CH34" s="376"/>
      <c r="CI34" s="376"/>
      <c r="CJ34" s="376"/>
      <c r="CK34" s="376"/>
      <c r="CL34" s="376"/>
      <c r="CM34" s="376"/>
      <c r="CN34" s="376"/>
      <c r="CO34" s="376"/>
      <c r="CP34" s="376"/>
      <c r="CQ34" s="376"/>
      <c r="CR34" s="376"/>
      <c r="CS34" s="376"/>
      <c r="CT34" s="376"/>
      <c r="CU34" s="376"/>
      <c r="CV34" s="376"/>
      <c r="CW34" s="376"/>
      <c r="CX34" s="376"/>
      <c r="CY34" s="377"/>
      <c r="CZ34" s="415" t="s">
        <v>108</v>
      </c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416"/>
      <c r="DM34" s="416"/>
      <c r="DN34" s="416"/>
      <c r="DO34" s="416"/>
      <c r="DP34" s="416"/>
      <c r="DQ34" s="416"/>
      <c r="DR34" s="416"/>
      <c r="DS34" s="416"/>
      <c r="DT34" s="416"/>
      <c r="DU34" s="416"/>
      <c r="DV34" s="416"/>
      <c r="DW34" s="416"/>
      <c r="DX34" s="416"/>
      <c r="DY34" s="417"/>
      <c r="DZ34" s="375" t="s">
        <v>108</v>
      </c>
      <c r="EA34" s="378"/>
      <c r="EB34" s="378"/>
      <c r="EC34" s="378"/>
      <c r="ED34" s="378"/>
      <c r="EE34" s="378"/>
      <c r="EF34" s="378"/>
      <c r="EG34" s="378"/>
      <c r="EH34" s="378"/>
      <c r="EI34" s="378"/>
      <c r="EJ34" s="378"/>
      <c r="EK34" s="378"/>
      <c r="EL34" s="378"/>
      <c r="EM34" s="378"/>
      <c r="EN34" s="378"/>
      <c r="EO34" s="378"/>
      <c r="EP34" s="378"/>
      <c r="EQ34" s="378"/>
      <c r="ER34" s="378"/>
      <c r="ES34" s="378"/>
      <c r="ET34" s="378"/>
      <c r="EU34" s="378"/>
      <c r="EV34" s="378"/>
      <c r="EW34" s="378"/>
      <c r="EX34" s="378"/>
      <c r="EY34" s="379"/>
    </row>
    <row r="35" spans="1:155" s="23" customFormat="1" ht="25.5" customHeight="1" x14ac:dyDescent="0.2">
      <c r="A35" s="398" t="str">
        <f>'[1]6.1.'!A26</f>
        <v>1.2</v>
      </c>
      <c r="B35" s="399"/>
      <c r="C35" s="399"/>
      <c r="D35" s="399"/>
      <c r="E35" s="399"/>
      <c r="F35" s="399"/>
      <c r="G35" s="399"/>
      <c r="H35" s="400"/>
      <c r="I35" s="401" t="str">
        <f>'[1]6.1.'!E26</f>
        <v>Создание систем противоаварийной
и режимной автоматики</v>
      </c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3"/>
      <c r="AZ35" s="408" t="s">
        <v>108</v>
      </c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/>
      <c r="BN35" s="409"/>
      <c r="BO35" s="409"/>
      <c r="BP35" s="409"/>
      <c r="BQ35" s="409"/>
      <c r="BR35" s="409"/>
      <c r="BS35" s="409"/>
      <c r="BT35" s="409"/>
      <c r="BU35" s="409"/>
      <c r="BV35" s="409"/>
      <c r="BW35" s="409"/>
      <c r="BX35" s="409"/>
      <c r="BY35" s="410"/>
      <c r="BZ35" s="408" t="s">
        <v>108</v>
      </c>
      <c r="CA35" s="409"/>
      <c r="CB35" s="409"/>
      <c r="CC35" s="409"/>
      <c r="CD35" s="409"/>
      <c r="CE35" s="409"/>
      <c r="CF35" s="409"/>
      <c r="CG35" s="409"/>
      <c r="CH35" s="409"/>
      <c r="CI35" s="409"/>
      <c r="CJ35" s="409"/>
      <c r="CK35" s="409"/>
      <c r="CL35" s="409"/>
      <c r="CM35" s="409"/>
      <c r="CN35" s="409"/>
      <c r="CO35" s="409"/>
      <c r="CP35" s="409"/>
      <c r="CQ35" s="409"/>
      <c r="CR35" s="409"/>
      <c r="CS35" s="409"/>
      <c r="CT35" s="409"/>
      <c r="CU35" s="409"/>
      <c r="CV35" s="409"/>
      <c r="CW35" s="409"/>
      <c r="CX35" s="409"/>
      <c r="CY35" s="410"/>
      <c r="CZ35" s="408" t="s">
        <v>108</v>
      </c>
      <c r="DA35" s="409"/>
      <c r="DB35" s="409"/>
      <c r="DC35" s="409"/>
      <c r="DD35" s="409"/>
      <c r="DE35" s="409"/>
      <c r="DF35" s="409"/>
      <c r="DG35" s="409"/>
      <c r="DH35" s="409"/>
      <c r="DI35" s="409"/>
      <c r="DJ35" s="409"/>
      <c r="DK35" s="409"/>
      <c r="DL35" s="409"/>
      <c r="DM35" s="409"/>
      <c r="DN35" s="409"/>
      <c r="DO35" s="409"/>
      <c r="DP35" s="409"/>
      <c r="DQ35" s="409"/>
      <c r="DR35" s="409"/>
      <c r="DS35" s="409"/>
      <c r="DT35" s="409"/>
      <c r="DU35" s="409"/>
      <c r="DV35" s="409"/>
      <c r="DW35" s="409"/>
      <c r="DX35" s="409"/>
      <c r="DY35" s="410"/>
      <c r="DZ35" s="408" t="s">
        <v>108</v>
      </c>
      <c r="EA35" s="409"/>
      <c r="EB35" s="409"/>
      <c r="EC35" s="409"/>
      <c r="ED35" s="409"/>
      <c r="EE35" s="409"/>
      <c r="EF35" s="409"/>
      <c r="EG35" s="409"/>
      <c r="EH35" s="409"/>
      <c r="EI35" s="409"/>
      <c r="EJ35" s="409"/>
      <c r="EK35" s="409"/>
      <c r="EL35" s="409"/>
      <c r="EM35" s="409"/>
      <c r="EN35" s="409"/>
      <c r="EO35" s="409"/>
      <c r="EP35" s="409"/>
      <c r="EQ35" s="409"/>
      <c r="ER35" s="409"/>
      <c r="ES35" s="409"/>
      <c r="ET35" s="409"/>
      <c r="EU35" s="409"/>
      <c r="EV35" s="409"/>
      <c r="EW35" s="409"/>
      <c r="EX35" s="409"/>
      <c r="EY35" s="411"/>
    </row>
    <row r="36" spans="1:155" s="23" customFormat="1" ht="12.75" hidden="1" customHeight="1" x14ac:dyDescent="0.2">
      <c r="A36" s="370" t="str">
        <f>'[1]6.1.'!A27</f>
        <v>1</v>
      </c>
      <c r="B36" s="371"/>
      <c r="C36" s="371"/>
      <c r="D36" s="371"/>
      <c r="E36" s="371"/>
      <c r="F36" s="371"/>
      <c r="G36" s="371"/>
      <c r="H36" s="372"/>
      <c r="I36" s="161" t="str">
        <f>'[1]6.1.'!E27</f>
        <v>Объект 1</v>
      </c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4"/>
      <c r="AZ36" s="408" t="s">
        <v>108</v>
      </c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V36" s="409"/>
      <c r="BW36" s="409"/>
      <c r="BX36" s="409"/>
      <c r="BY36" s="410"/>
      <c r="BZ36" s="408" t="s">
        <v>108</v>
      </c>
      <c r="CA36" s="409"/>
      <c r="CB36" s="409"/>
      <c r="CC36" s="409"/>
      <c r="CD36" s="409"/>
      <c r="CE36" s="409"/>
      <c r="CF36" s="409"/>
      <c r="CG36" s="409"/>
      <c r="CH36" s="409"/>
      <c r="CI36" s="409"/>
      <c r="CJ36" s="409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10"/>
      <c r="CZ36" s="408" t="s">
        <v>108</v>
      </c>
      <c r="DA36" s="409"/>
      <c r="DB36" s="409"/>
      <c r="DC36" s="409"/>
      <c r="DD36" s="409"/>
      <c r="DE36" s="409"/>
      <c r="DF36" s="409"/>
      <c r="DG36" s="409"/>
      <c r="DH36" s="409"/>
      <c r="DI36" s="409"/>
      <c r="DJ36" s="409"/>
      <c r="DK36" s="409"/>
      <c r="DL36" s="409"/>
      <c r="DM36" s="409"/>
      <c r="DN36" s="409"/>
      <c r="DO36" s="409"/>
      <c r="DP36" s="409"/>
      <c r="DQ36" s="409"/>
      <c r="DR36" s="409"/>
      <c r="DS36" s="409"/>
      <c r="DT36" s="409"/>
      <c r="DU36" s="409"/>
      <c r="DV36" s="409"/>
      <c r="DW36" s="409"/>
      <c r="DX36" s="409"/>
      <c r="DY36" s="410"/>
      <c r="DZ36" s="408" t="s">
        <v>108</v>
      </c>
      <c r="EA36" s="409"/>
      <c r="EB36" s="409"/>
      <c r="EC36" s="409"/>
      <c r="ED36" s="409"/>
      <c r="EE36" s="409"/>
      <c r="EF36" s="409"/>
      <c r="EG36" s="409"/>
      <c r="EH36" s="409"/>
      <c r="EI36" s="409"/>
      <c r="EJ36" s="409"/>
      <c r="EK36" s="409"/>
      <c r="EL36" s="409"/>
      <c r="EM36" s="409"/>
      <c r="EN36" s="409"/>
      <c r="EO36" s="409"/>
      <c r="EP36" s="409"/>
      <c r="EQ36" s="409"/>
      <c r="ER36" s="409"/>
      <c r="ES36" s="409"/>
      <c r="ET36" s="409"/>
      <c r="EU36" s="409"/>
      <c r="EV36" s="409"/>
      <c r="EW36" s="409"/>
      <c r="EX36" s="409"/>
      <c r="EY36" s="411"/>
    </row>
    <row r="37" spans="1:155" s="23" customFormat="1" ht="12.75" hidden="1" customHeight="1" x14ac:dyDescent="0.2">
      <c r="A37" s="370" t="str">
        <f>'[1]6.1.'!A28</f>
        <v>2</v>
      </c>
      <c r="B37" s="371"/>
      <c r="C37" s="371"/>
      <c r="D37" s="371"/>
      <c r="E37" s="371"/>
      <c r="F37" s="371"/>
      <c r="G37" s="371"/>
      <c r="H37" s="372"/>
      <c r="I37" s="161" t="str">
        <f>'[1]6.1.'!E28</f>
        <v>Объект 2</v>
      </c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4"/>
      <c r="AZ37" s="408" t="s">
        <v>108</v>
      </c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10"/>
      <c r="BZ37" s="408" t="s">
        <v>108</v>
      </c>
      <c r="CA37" s="409"/>
      <c r="CB37" s="409"/>
      <c r="CC37" s="409"/>
      <c r="CD37" s="409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09"/>
      <c r="CX37" s="409"/>
      <c r="CY37" s="410"/>
      <c r="CZ37" s="408" t="s">
        <v>108</v>
      </c>
      <c r="DA37" s="409"/>
      <c r="DB37" s="409"/>
      <c r="DC37" s="409"/>
      <c r="DD37" s="409"/>
      <c r="DE37" s="409"/>
      <c r="DF37" s="409"/>
      <c r="DG37" s="409"/>
      <c r="DH37" s="409"/>
      <c r="DI37" s="409"/>
      <c r="DJ37" s="409"/>
      <c r="DK37" s="409"/>
      <c r="DL37" s="409"/>
      <c r="DM37" s="409"/>
      <c r="DN37" s="409"/>
      <c r="DO37" s="409"/>
      <c r="DP37" s="409"/>
      <c r="DQ37" s="409"/>
      <c r="DR37" s="409"/>
      <c r="DS37" s="409"/>
      <c r="DT37" s="409"/>
      <c r="DU37" s="409"/>
      <c r="DV37" s="409"/>
      <c r="DW37" s="409"/>
      <c r="DX37" s="409"/>
      <c r="DY37" s="410"/>
      <c r="DZ37" s="408" t="s">
        <v>108</v>
      </c>
      <c r="EA37" s="409"/>
      <c r="EB37" s="409"/>
      <c r="EC37" s="409"/>
      <c r="ED37" s="409"/>
      <c r="EE37" s="409"/>
      <c r="EF37" s="409"/>
      <c r="EG37" s="409"/>
      <c r="EH37" s="409"/>
      <c r="EI37" s="409"/>
      <c r="EJ37" s="409"/>
      <c r="EK37" s="409"/>
      <c r="EL37" s="409"/>
      <c r="EM37" s="409"/>
      <c r="EN37" s="409"/>
      <c r="EO37" s="409"/>
      <c r="EP37" s="409"/>
      <c r="EQ37" s="409"/>
      <c r="ER37" s="409"/>
      <c r="ES37" s="409"/>
      <c r="ET37" s="409"/>
      <c r="EU37" s="409"/>
      <c r="EV37" s="409"/>
      <c r="EW37" s="409"/>
      <c r="EX37" s="409"/>
      <c r="EY37" s="411"/>
    </row>
    <row r="38" spans="1:155" s="23" customFormat="1" ht="12.75" hidden="1" customHeight="1" x14ac:dyDescent="0.2">
      <c r="A38" s="370" t="str">
        <f>'[1]6.1.'!A29</f>
        <v>…</v>
      </c>
      <c r="B38" s="371"/>
      <c r="C38" s="371"/>
      <c r="D38" s="371"/>
      <c r="E38" s="371"/>
      <c r="F38" s="371"/>
      <c r="G38" s="371"/>
      <c r="H38" s="372"/>
      <c r="I38" s="161" t="e">
        <f>'[1]6.1.'!E29</f>
        <v>#REF!</v>
      </c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4"/>
      <c r="AZ38" s="408" t="s">
        <v>108</v>
      </c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10"/>
      <c r="BZ38" s="408" t="s">
        <v>108</v>
      </c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10"/>
      <c r="CZ38" s="408" t="s">
        <v>108</v>
      </c>
      <c r="DA38" s="409"/>
      <c r="DB38" s="409"/>
      <c r="DC38" s="409"/>
      <c r="DD38" s="409"/>
      <c r="DE38" s="409"/>
      <c r="DF38" s="409"/>
      <c r="DG38" s="409"/>
      <c r="DH38" s="409"/>
      <c r="DI38" s="409"/>
      <c r="DJ38" s="409"/>
      <c r="DK38" s="409"/>
      <c r="DL38" s="409"/>
      <c r="DM38" s="409"/>
      <c r="DN38" s="409"/>
      <c r="DO38" s="409"/>
      <c r="DP38" s="409"/>
      <c r="DQ38" s="409"/>
      <c r="DR38" s="409"/>
      <c r="DS38" s="409"/>
      <c r="DT38" s="409"/>
      <c r="DU38" s="409"/>
      <c r="DV38" s="409"/>
      <c r="DW38" s="409"/>
      <c r="DX38" s="409"/>
      <c r="DY38" s="410"/>
      <c r="DZ38" s="408" t="s">
        <v>108</v>
      </c>
      <c r="EA38" s="409"/>
      <c r="EB38" s="409"/>
      <c r="EC38" s="409"/>
      <c r="ED38" s="409"/>
      <c r="EE38" s="409"/>
      <c r="EF38" s="409"/>
      <c r="EG38" s="409"/>
      <c r="EH38" s="409"/>
      <c r="EI38" s="409"/>
      <c r="EJ38" s="409"/>
      <c r="EK38" s="409"/>
      <c r="EL38" s="409"/>
      <c r="EM38" s="409"/>
      <c r="EN38" s="409"/>
      <c r="EO38" s="409"/>
      <c r="EP38" s="409"/>
      <c r="EQ38" s="409"/>
      <c r="ER38" s="409"/>
      <c r="ES38" s="409"/>
      <c r="ET38" s="409"/>
      <c r="EU38" s="409"/>
      <c r="EV38" s="409"/>
      <c r="EW38" s="409"/>
      <c r="EX38" s="409"/>
      <c r="EY38" s="411"/>
    </row>
    <row r="39" spans="1:155" s="23" customFormat="1" ht="17.25" customHeight="1" x14ac:dyDescent="0.2">
      <c r="A39" s="398" t="str">
        <f>'[1]6.1.'!A30</f>
        <v>1.3</v>
      </c>
      <c r="B39" s="399"/>
      <c r="C39" s="399"/>
      <c r="D39" s="399"/>
      <c r="E39" s="399"/>
      <c r="F39" s="399"/>
      <c r="G39" s="399"/>
      <c r="H39" s="400"/>
      <c r="I39" s="401" t="str">
        <f>'[1]6.1.'!E30</f>
        <v>Создание систем телемеханики и связи</v>
      </c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3"/>
      <c r="AZ39" s="408" t="s">
        <v>108</v>
      </c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10"/>
      <c r="BZ39" s="408" t="s">
        <v>108</v>
      </c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10"/>
      <c r="CZ39" s="408" t="s">
        <v>108</v>
      </c>
      <c r="DA39" s="409"/>
      <c r="DB39" s="409"/>
      <c r="DC39" s="409"/>
      <c r="DD39" s="409"/>
      <c r="DE39" s="409"/>
      <c r="DF39" s="409"/>
      <c r="DG39" s="409"/>
      <c r="DH39" s="409"/>
      <c r="DI39" s="409"/>
      <c r="DJ39" s="409"/>
      <c r="DK39" s="409"/>
      <c r="DL39" s="409"/>
      <c r="DM39" s="409"/>
      <c r="DN39" s="409"/>
      <c r="DO39" s="409"/>
      <c r="DP39" s="409"/>
      <c r="DQ39" s="409"/>
      <c r="DR39" s="409"/>
      <c r="DS39" s="409"/>
      <c r="DT39" s="409"/>
      <c r="DU39" s="409"/>
      <c r="DV39" s="409"/>
      <c r="DW39" s="409"/>
      <c r="DX39" s="409"/>
      <c r="DY39" s="410"/>
      <c r="DZ39" s="408" t="s">
        <v>108</v>
      </c>
      <c r="EA39" s="409"/>
      <c r="EB39" s="409"/>
      <c r="EC39" s="409"/>
      <c r="ED39" s="409"/>
      <c r="EE39" s="409"/>
      <c r="EF39" s="409"/>
      <c r="EG39" s="409"/>
      <c r="EH39" s="409"/>
      <c r="EI39" s="409"/>
      <c r="EJ39" s="409"/>
      <c r="EK39" s="409"/>
      <c r="EL39" s="409"/>
      <c r="EM39" s="409"/>
      <c r="EN39" s="409"/>
      <c r="EO39" s="409"/>
      <c r="EP39" s="409"/>
      <c r="EQ39" s="409"/>
      <c r="ER39" s="409"/>
      <c r="ES39" s="409"/>
      <c r="ET39" s="409"/>
      <c r="EU39" s="409"/>
      <c r="EV39" s="409"/>
      <c r="EW39" s="409"/>
      <c r="EX39" s="409"/>
      <c r="EY39" s="411"/>
    </row>
    <row r="40" spans="1:155" s="23" customFormat="1" ht="12.75" hidden="1" customHeight="1" x14ac:dyDescent="0.2">
      <c r="A40" s="370" t="str">
        <f>'[1]6.1.'!A31</f>
        <v>1</v>
      </c>
      <c r="B40" s="371"/>
      <c r="C40" s="371"/>
      <c r="D40" s="371"/>
      <c r="E40" s="371"/>
      <c r="F40" s="371"/>
      <c r="G40" s="371"/>
      <c r="H40" s="372"/>
      <c r="I40" s="161" t="str">
        <f>'[1]6.1.'!E31</f>
        <v>Объект 1</v>
      </c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4"/>
      <c r="AZ40" s="408" t="s">
        <v>108</v>
      </c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10"/>
      <c r="BZ40" s="408" t="s">
        <v>108</v>
      </c>
      <c r="CA40" s="409"/>
      <c r="CB40" s="409"/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10"/>
      <c r="CZ40" s="408" t="s">
        <v>108</v>
      </c>
      <c r="DA40" s="409"/>
      <c r="DB40" s="409"/>
      <c r="DC40" s="409"/>
      <c r="DD40" s="409"/>
      <c r="DE40" s="409"/>
      <c r="DF40" s="409"/>
      <c r="DG40" s="409"/>
      <c r="DH40" s="409"/>
      <c r="DI40" s="409"/>
      <c r="DJ40" s="409"/>
      <c r="DK40" s="409"/>
      <c r="DL40" s="409"/>
      <c r="DM40" s="409"/>
      <c r="DN40" s="409"/>
      <c r="DO40" s="409"/>
      <c r="DP40" s="409"/>
      <c r="DQ40" s="409"/>
      <c r="DR40" s="409"/>
      <c r="DS40" s="409"/>
      <c r="DT40" s="409"/>
      <c r="DU40" s="409"/>
      <c r="DV40" s="409"/>
      <c r="DW40" s="409"/>
      <c r="DX40" s="409"/>
      <c r="DY40" s="410"/>
      <c r="DZ40" s="408" t="s">
        <v>108</v>
      </c>
      <c r="EA40" s="409"/>
      <c r="EB40" s="409"/>
      <c r="EC40" s="409"/>
      <c r="ED40" s="409"/>
      <c r="EE40" s="409"/>
      <c r="EF40" s="409"/>
      <c r="EG40" s="409"/>
      <c r="EH40" s="409"/>
      <c r="EI40" s="409"/>
      <c r="EJ40" s="409"/>
      <c r="EK40" s="409"/>
      <c r="EL40" s="409"/>
      <c r="EM40" s="409"/>
      <c r="EN40" s="409"/>
      <c r="EO40" s="409"/>
      <c r="EP40" s="409"/>
      <c r="EQ40" s="409"/>
      <c r="ER40" s="409"/>
      <c r="ES40" s="409"/>
      <c r="ET40" s="409"/>
      <c r="EU40" s="409"/>
      <c r="EV40" s="409"/>
      <c r="EW40" s="409"/>
      <c r="EX40" s="409"/>
      <c r="EY40" s="411"/>
    </row>
    <row r="41" spans="1:155" s="23" customFormat="1" ht="12.75" hidden="1" customHeight="1" x14ac:dyDescent="0.2">
      <c r="A41" s="370" t="str">
        <f>'[1]6.1.'!A32</f>
        <v>2</v>
      </c>
      <c r="B41" s="371"/>
      <c r="C41" s="371"/>
      <c r="D41" s="371"/>
      <c r="E41" s="371"/>
      <c r="F41" s="371"/>
      <c r="G41" s="371"/>
      <c r="H41" s="372"/>
      <c r="I41" s="161" t="str">
        <f>'[1]6.1.'!E32</f>
        <v>Объект 2</v>
      </c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4"/>
      <c r="AZ41" s="408" t="s">
        <v>108</v>
      </c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  <c r="BK41" s="409"/>
      <c r="BL41" s="409"/>
      <c r="BM41" s="409"/>
      <c r="BN41" s="409"/>
      <c r="BO41" s="409"/>
      <c r="BP41" s="409"/>
      <c r="BQ41" s="409"/>
      <c r="BR41" s="409"/>
      <c r="BS41" s="409"/>
      <c r="BT41" s="409"/>
      <c r="BU41" s="409"/>
      <c r="BV41" s="409"/>
      <c r="BW41" s="409"/>
      <c r="BX41" s="409"/>
      <c r="BY41" s="410"/>
      <c r="BZ41" s="408" t="s">
        <v>108</v>
      </c>
      <c r="CA41" s="409"/>
      <c r="CB41" s="409"/>
      <c r="CC41" s="409"/>
      <c r="CD41" s="409"/>
      <c r="CE41" s="409"/>
      <c r="CF41" s="409"/>
      <c r="CG41" s="409"/>
      <c r="CH41" s="409"/>
      <c r="CI41" s="409"/>
      <c r="CJ41" s="409"/>
      <c r="CK41" s="409"/>
      <c r="CL41" s="409"/>
      <c r="CM41" s="409"/>
      <c r="CN41" s="409"/>
      <c r="CO41" s="409"/>
      <c r="CP41" s="409"/>
      <c r="CQ41" s="409"/>
      <c r="CR41" s="409"/>
      <c r="CS41" s="409"/>
      <c r="CT41" s="409"/>
      <c r="CU41" s="409"/>
      <c r="CV41" s="409"/>
      <c r="CW41" s="409"/>
      <c r="CX41" s="409"/>
      <c r="CY41" s="410"/>
      <c r="CZ41" s="408" t="s">
        <v>108</v>
      </c>
      <c r="DA41" s="409"/>
      <c r="DB41" s="409"/>
      <c r="DC41" s="409"/>
      <c r="DD41" s="409"/>
      <c r="DE41" s="409"/>
      <c r="DF41" s="409"/>
      <c r="DG41" s="409"/>
      <c r="DH41" s="409"/>
      <c r="DI41" s="409"/>
      <c r="DJ41" s="409"/>
      <c r="DK41" s="409"/>
      <c r="DL41" s="409"/>
      <c r="DM41" s="409"/>
      <c r="DN41" s="409"/>
      <c r="DO41" s="409"/>
      <c r="DP41" s="409"/>
      <c r="DQ41" s="409"/>
      <c r="DR41" s="409"/>
      <c r="DS41" s="409"/>
      <c r="DT41" s="409"/>
      <c r="DU41" s="409"/>
      <c r="DV41" s="409"/>
      <c r="DW41" s="409"/>
      <c r="DX41" s="409"/>
      <c r="DY41" s="410"/>
      <c r="DZ41" s="408" t="s">
        <v>108</v>
      </c>
      <c r="EA41" s="409"/>
      <c r="EB41" s="409"/>
      <c r="EC41" s="409"/>
      <c r="ED41" s="409"/>
      <c r="EE41" s="409"/>
      <c r="EF41" s="409"/>
      <c r="EG41" s="409"/>
      <c r="EH41" s="409"/>
      <c r="EI41" s="409"/>
      <c r="EJ41" s="409"/>
      <c r="EK41" s="409"/>
      <c r="EL41" s="409"/>
      <c r="EM41" s="409"/>
      <c r="EN41" s="409"/>
      <c r="EO41" s="409"/>
      <c r="EP41" s="409"/>
      <c r="EQ41" s="409"/>
      <c r="ER41" s="409"/>
      <c r="ES41" s="409"/>
      <c r="ET41" s="409"/>
      <c r="EU41" s="409"/>
      <c r="EV41" s="409"/>
      <c r="EW41" s="409"/>
      <c r="EX41" s="409"/>
      <c r="EY41" s="411"/>
    </row>
    <row r="42" spans="1:155" s="23" customFormat="1" ht="12.75" hidden="1" customHeight="1" x14ac:dyDescent="0.2">
      <c r="A42" s="370" t="str">
        <f>'[1]6.1.'!A33</f>
        <v>…</v>
      </c>
      <c r="B42" s="371"/>
      <c r="C42" s="371"/>
      <c r="D42" s="371"/>
      <c r="E42" s="371"/>
      <c r="F42" s="371"/>
      <c r="G42" s="371"/>
      <c r="H42" s="372"/>
      <c r="I42" s="161" t="e">
        <f>'[1]6.1.'!E33</f>
        <v>#REF!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4"/>
      <c r="AZ42" s="408" t="s">
        <v>108</v>
      </c>
      <c r="BA42" s="409"/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/>
      <c r="BT42" s="409"/>
      <c r="BU42" s="409"/>
      <c r="BV42" s="409"/>
      <c r="BW42" s="409"/>
      <c r="BX42" s="409"/>
      <c r="BY42" s="410"/>
      <c r="BZ42" s="408" t="s">
        <v>108</v>
      </c>
      <c r="CA42" s="409"/>
      <c r="CB42" s="409"/>
      <c r="CC42" s="409"/>
      <c r="CD42" s="409"/>
      <c r="CE42" s="409"/>
      <c r="CF42" s="409"/>
      <c r="CG42" s="409"/>
      <c r="CH42" s="409"/>
      <c r="CI42" s="409"/>
      <c r="CJ42" s="409"/>
      <c r="CK42" s="409"/>
      <c r="CL42" s="409"/>
      <c r="CM42" s="409"/>
      <c r="CN42" s="409"/>
      <c r="CO42" s="409"/>
      <c r="CP42" s="409"/>
      <c r="CQ42" s="409"/>
      <c r="CR42" s="409"/>
      <c r="CS42" s="409"/>
      <c r="CT42" s="409"/>
      <c r="CU42" s="409"/>
      <c r="CV42" s="409"/>
      <c r="CW42" s="409"/>
      <c r="CX42" s="409"/>
      <c r="CY42" s="410"/>
      <c r="CZ42" s="408" t="s">
        <v>108</v>
      </c>
      <c r="DA42" s="409"/>
      <c r="DB42" s="409"/>
      <c r="DC42" s="409"/>
      <c r="DD42" s="409"/>
      <c r="DE42" s="409"/>
      <c r="DF42" s="409"/>
      <c r="DG42" s="409"/>
      <c r="DH42" s="409"/>
      <c r="DI42" s="409"/>
      <c r="DJ42" s="409"/>
      <c r="DK42" s="409"/>
      <c r="DL42" s="409"/>
      <c r="DM42" s="409"/>
      <c r="DN42" s="409"/>
      <c r="DO42" s="409"/>
      <c r="DP42" s="409"/>
      <c r="DQ42" s="409"/>
      <c r="DR42" s="409"/>
      <c r="DS42" s="409"/>
      <c r="DT42" s="409"/>
      <c r="DU42" s="409"/>
      <c r="DV42" s="409"/>
      <c r="DW42" s="409"/>
      <c r="DX42" s="409"/>
      <c r="DY42" s="410"/>
      <c r="DZ42" s="408" t="s">
        <v>108</v>
      </c>
      <c r="EA42" s="409"/>
      <c r="EB42" s="409"/>
      <c r="EC42" s="409"/>
      <c r="ED42" s="409"/>
      <c r="EE42" s="409"/>
      <c r="EF42" s="409"/>
      <c r="EG42" s="409"/>
      <c r="EH42" s="409"/>
      <c r="EI42" s="409"/>
      <c r="EJ42" s="409"/>
      <c r="EK42" s="409"/>
      <c r="EL42" s="409"/>
      <c r="EM42" s="409"/>
      <c r="EN42" s="409"/>
      <c r="EO42" s="409"/>
      <c r="EP42" s="409"/>
      <c r="EQ42" s="409"/>
      <c r="ER42" s="409"/>
      <c r="ES42" s="409"/>
      <c r="ET42" s="409"/>
      <c r="EU42" s="409"/>
      <c r="EV42" s="409"/>
      <c r="EW42" s="409"/>
      <c r="EX42" s="409"/>
      <c r="EY42" s="411"/>
    </row>
    <row r="43" spans="1:155" s="23" customFormat="1" ht="25.5" customHeight="1" x14ac:dyDescent="0.2">
      <c r="A43" s="398" t="str">
        <f>'[1]6.1.'!A34</f>
        <v>1.4</v>
      </c>
      <c r="B43" s="399"/>
      <c r="C43" s="399"/>
      <c r="D43" s="399"/>
      <c r="E43" s="399"/>
      <c r="F43" s="399"/>
      <c r="G43" s="399"/>
      <c r="H43" s="400"/>
      <c r="I43" s="401" t="str">
        <f>'[1]6.1.'!E34</f>
        <v>Установка устройств регулирования напряжения и компенсации реактивной мощности</v>
      </c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3"/>
      <c r="AZ43" s="408" t="s">
        <v>108</v>
      </c>
      <c r="BA43" s="409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  <c r="BQ43" s="409"/>
      <c r="BR43" s="409"/>
      <c r="BS43" s="409"/>
      <c r="BT43" s="409"/>
      <c r="BU43" s="409"/>
      <c r="BV43" s="409"/>
      <c r="BW43" s="409"/>
      <c r="BX43" s="409"/>
      <c r="BY43" s="410"/>
      <c r="BZ43" s="408" t="s">
        <v>108</v>
      </c>
      <c r="CA43" s="409"/>
      <c r="CB43" s="409"/>
      <c r="CC43" s="409"/>
      <c r="CD43" s="409"/>
      <c r="CE43" s="409"/>
      <c r="CF43" s="409"/>
      <c r="CG43" s="409"/>
      <c r="CH43" s="409"/>
      <c r="CI43" s="409"/>
      <c r="CJ43" s="409"/>
      <c r="CK43" s="409"/>
      <c r="CL43" s="409"/>
      <c r="CM43" s="409"/>
      <c r="CN43" s="409"/>
      <c r="CO43" s="409"/>
      <c r="CP43" s="409"/>
      <c r="CQ43" s="409"/>
      <c r="CR43" s="409"/>
      <c r="CS43" s="409"/>
      <c r="CT43" s="409"/>
      <c r="CU43" s="409"/>
      <c r="CV43" s="409"/>
      <c r="CW43" s="409"/>
      <c r="CX43" s="409"/>
      <c r="CY43" s="410"/>
      <c r="CZ43" s="408" t="s">
        <v>108</v>
      </c>
      <c r="DA43" s="409"/>
      <c r="DB43" s="409"/>
      <c r="DC43" s="409"/>
      <c r="DD43" s="409"/>
      <c r="DE43" s="409"/>
      <c r="DF43" s="409"/>
      <c r="DG43" s="409"/>
      <c r="DH43" s="409"/>
      <c r="DI43" s="409"/>
      <c r="DJ43" s="409"/>
      <c r="DK43" s="409"/>
      <c r="DL43" s="409"/>
      <c r="DM43" s="409"/>
      <c r="DN43" s="409"/>
      <c r="DO43" s="409"/>
      <c r="DP43" s="409"/>
      <c r="DQ43" s="409"/>
      <c r="DR43" s="409"/>
      <c r="DS43" s="409"/>
      <c r="DT43" s="409"/>
      <c r="DU43" s="409"/>
      <c r="DV43" s="409"/>
      <c r="DW43" s="409"/>
      <c r="DX43" s="409"/>
      <c r="DY43" s="410"/>
      <c r="DZ43" s="408" t="s">
        <v>108</v>
      </c>
      <c r="EA43" s="409"/>
      <c r="EB43" s="409"/>
      <c r="EC43" s="409"/>
      <c r="ED43" s="409"/>
      <c r="EE43" s="409"/>
      <c r="EF43" s="409"/>
      <c r="EG43" s="409"/>
      <c r="EH43" s="409"/>
      <c r="EI43" s="409"/>
      <c r="EJ43" s="409"/>
      <c r="EK43" s="409"/>
      <c r="EL43" s="409"/>
      <c r="EM43" s="409"/>
      <c r="EN43" s="409"/>
      <c r="EO43" s="409"/>
      <c r="EP43" s="409"/>
      <c r="EQ43" s="409"/>
      <c r="ER43" s="409"/>
      <c r="ES43" s="409"/>
      <c r="ET43" s="409"/>
      <c r="EU43" s="409"/>
      <c r="EV43" s="409"/>
      <c r="EW43" s="409"/>
      <c r="EX43" s="409"/>
      <c r="EY43" s="411"/>
    </row>
    <row r="44" spans="1:155" s="23" customFormat="1" ht="0.75" hidden="1" customHeight="1" x14ac:dyDescent="0.2">
      <c r="A44" s="370" t="str">
        <f>'[1]6.1.'!A35</f>
        <v>1</v>
      </c>
      <c r="B44" s="371"/>
      <c r="C44" s="371"/>
      <c r="D44" s="371"/>
      <c r="E44" s="371"/>
      <c r="F44" s="371"/>
      <c r="G44" s="371"/>
      <c r="H44" s="372"/>
      <c r="I44" s="161" t="str">
        <f>'[1]6.1.'!E35</f>
        <v>Объект 1</v>
      </c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4"/>
      <c r="AZ44" s="408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09"/>
      <c r="BW44" s="409"/>
      <c r="BX44" s="409"/>
      <c r="BY44" s="410"/>
      <c r="BZ44" s="408"/>
      <c r="CA44" s="409"/>
      <c r="CB44" s="409"/>
      <c r="CC44" s="409"/>
      <c r="CD44" s="409"/>
      <c r="CE44" s="409"/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09"/>
      <c r="CY44" s="410"/>
      <c r="CZ44" s="408"/>
      <c r="DA44" s="409"/>
      <c r="DB44" s="409"/>
      <c r="DC44" s="409"/>
      <c r="DD44" s="409"/>
      <c r="DE44" s="409"/>
      <c r="DF44" s="409"/>
      <c r="DG44" s="409"/>
      <c r="DH44" s="409"/>
      <c r="DI44" s="409"/>
      <c r="DJ44" s="409"/>
      <c r="DK44" s="409"/>
      <c r="DL44" s="409"/>
      <c r="DM44" s="409"/>
      <c r="DN44" s="409"/>
      <c r="DO44" s="409"/>
      <c r="DP44" s="409"/>
      <c r="DQ44" s="409"/>
      <c r="DR44" s="409"/>
      <c r="DS44" s="409"/>
      <c r="DT44" s="409"/>
      <c r="DU44" s="409"/>
      <c r="DV44" s="409"/>
      <c r="DW44" s="409"/>
      <c r="DX44" s="409"/>
      <c r="DY44" s="410"/>
      <c r="DZ44" s="408"/>
      <c r="EA44" s="419"/>
      <c r="EB44" s="419"/>
      <c r="EC44" s="419"/>
      <c r="ED44" s="419"/>
      <c r="EE44" s="419"/>
      <c r="EF44" s="419"/>
      <c r="EG44" s="419"/>
      <c r="EH44" s="419"/>
      <c r="EI44" s="419"/>
      <c r="EJ44" s="419"/>
      <c r="EK44" s="419"/>
      <c r="EL44" s="419"/>
      <c r="EM44" s="419"/>
      <c r="EN44" s="419"/>
      <c r="EO44" s="419"/>
      <c r="EP44" s="419"/>
      <c r="EQ44" s="419"/>
      <c r="ER44" s="419"/>
      <c r="ES44" s="419"/>
      <c r="ET44" s="419"/>
      <c r="EU44" s="419"/>
      <c r="EV44" s="419"/>
      <c r="EW44" s="419"/>
      <c r="EX44" s="419"/>
      <c r="EY44" s="420"/>
    </row>
    <row r="45" spans="1:155" s="23" customFormat="1" ht="14.25" hidden="1" x14ac:dyDescent="0.2">
      <c r="A45" s="370" t="str">
        <f>'[1]6.1.'!A36</f>
        <v>2</v>
      </c>
      <c r="B45" s="371"/>
      <c r="C45" s="371"/>
      <c r="D45" s="371"/>
      <c r="E45" s="371"/>
      <c r="F45" s="371"/>
      <c r="G45" s="371"/>
      <c r="H45" s="372"/>
      <c r="I45" s="161" t="str">
        <f>'[1]6.1.'!E36</f>
        <v>Объект 2</v>
      </c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4"/>
      <c r="AZ45" s="408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/>
      <c r="BT45" s="409"/>
      <c r="BU45" s="409"/>
      <c r="BV45" s="409"/>
      <c r="BW45" s="409"/>
      <c r="BX45" s="409"/>
      <c r="BY45" s="410"/>
      <c r="BZ45" s="408"/>
      <c r="CA45" s="409"/>
      <c r="CB45" s="409"/>
      <c r="CC45" s="409"/>
      <c r="CD45" s="409"/>
      <c r="CE45" s="409"/>
      <c r="CF45" s="409"/>
      <c r="CG45" s="409"/>
      <c r="CH45" s="409"/>
      <c r="CI45" s="409"/>
      <c r="CJ45" s="409"/>
      <c r="CK45" s="409"/>
      <c r="CL45" s="409"/>
      <c r="CM45" s="409"/>
      <c r="CN45" s="409"/>
      <c r="CO45" s="409"/>
      <c r="CP45" s="409"/>
      <c r="CQ45" s="409"/>
      <c r="CR45" s="409"/>
      <c r="CS45" s="409"/>
      <c r="CT45" s="409"/>
      <c r="CU45" s="409"/>
      <c r="CV45" s="409"/>
      <c r="CW45" s="409"/>
      <c r="CX45" s="409"/>
      <c r="CY45" s="410"/>
      <c r="CZ45" s="408"/>
      <c r="DA45" s="409"/>
      <c r="DB45" s="409"/>
      <c r="DC45" s="409"/>
      <c r="DD45" s="409"/>
      <c r="DE45" s="409"/>
      <c r="DF45" s="409"/>
      <c r="DG45" s="409"/>
      <c r="DH45" s="409"/>
      <c r="DI45" s="409"/>
      <c r="DJ45" s="409"/>
      <c r="DK45" s="409"/>
      <c r="DL45" s="409"/>
      <c r="DM45" s="409"/>
      <c r="DN45" s="409"/>
      <c r="DO45" s="409"/>
      <c r="DP45" s="409"/>
      <c r="DQ45" s="409"/>
      <c r="DR45" s="409"/>
      <c r="DS45" s="409"/>
      <c r="DT45" s="409"/>
      <c r="DU45" s="409"/>
      <c r="DV45" s="409"/>
      <c r="DW45" s="409"/>
      <c r="DX45" s="409"/>
      <c r="DY45" s="410"/>
      <c r="DZ45" s="408"/>
      <c r="EA45" s="419"/>
      <c r="EB45" s="419"/>
      <c r="EC45" s="419"/>
      <c r="ED45" s="419"/>
      <c r="EE45" s="419"/>
      <c r="EF45" s="419"/>
      <c r="EG45" s="419"/>
      <c r="EH45" s="419"/>
      <c r="EI45" s="419"/>
      <c r="EJ45" s="419"/>
      <c r="EK45" s="419"/>
      <c r="EL45" s="419"/>
      <c r="EM45" s="419"/>
      <c r="EN45" s="419"/>
      <c r="EO45" s="419"/>
      <c r="EP45" s="419"/>
      <c r="EQ45" s="419"/>
      <c r="ER45" s="419"/>
      <c r="ES45" s="419"/>
      <c r="ET45" s="419"/>
      <c r="EU45" s="419"/>
      <c r="EV45" s="419"/>
      <c r="EW45" s="419"/>
      <c r="EX45" s="419"/>
      <c r="EY45" s="420"/>
    </row>
    <row r="46" spans="1:155" s="23" customFormat="1" ht="14.25" hidden="1" x14ac:dyDescent="0.2">
      <c r="A46" s="370" t="str">
        <f>'[1]6.1.'!A37</f>
        <v>…</v>
      </c>
      <c r="B46" s="371"/>
      <c r="C46" s="371"/>
      <c r="D46" s="371"/>
      <c r="E46" s="371"/>
      <c r="F46" s="371"/>
      <c r="G46" s="371"/>
      <c r="H46" s="372"/>
      <c r="I46" s="161" t="e">
        <f>'[1]6.1.'!E37</f>
        <v>#REF!</v>
      </c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4"/>
      <c r="AZ46" s="408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09"/>
      <c r="BW46" s="409"/>
      <c r="BX46" s="409"/>
      <c r="BY46" s="410"/>
      <c r="BZ46" s="408"/>
      <c r="CA46" s="409"/>
      <c r="CB46" s="409"/>
      <c r="CC46" s="409"/>
      <c r="CD46" s="409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10"/>
      <c r="CZ46" s="408"/>
      <c r="DA46" s="409"/>
      <c r="DB46" s="409"/>
      <c r="DC46" s="409"/>
      <c r="DD46" s="409"/>
      <c r="DE46" s="409"/>
      <c r="DF46" s="409"/>
      <c r="DG46" s="409"/>
      <c r="DH46" s="409"/>
      <c r="DI46" s="409"/>
      <c r="DJ46" s="409"/>
      <c r="DK46" s="409"/>
      <c r="DL46" s="409"/>
      <c r="DM46" s="409"/>
      <c r="DN46" s="409"/>
      <c r="DO46" s="409"/>
      <c r="DP46" s="409"/>
      <c r="DQ46" s="409"/>
      <c r="DR46" s="409"/>
      <c r="DS46" s="409"/>
      <c r="DT46" s="409"/>
      <c r="DU46" s="409"/>
      <c r="DV46" s="409"/>
      <c r="DW46" s="409"/>
      <c r="DX46" s="409"/>
      <c r="DY46" s="410"/>
      <c r="DZ46" s="408"/>
      <c r="EA46" s="419"/>
      <c r="EB46" s="419"/>
      <c r="EC46" s="419"/>
      <c r="ED46" s="419"/>
      <c r="EE46" s="419"/>
      <c r="EF46" s="419"/>
      <c r="EG46" s="419"/>
      <c r="EH46" s="419"/>
      <c r="EI46" s="419"/>
      <c r="EJ46" s="419"/>
      <c r="EK46" s="419"/>
      <c r="EL46" s="419"/>
      <c r="EM46" s="419"/>
      <c r="EN46" s="419"/>
      <c r="EO46" s="419"/>
      <c r="EP46" s="419"/>
      <c r="EQ46" s="419"/>
      <c r="ER46" s="419"/>
      <c r="ES46" s="419"/>
      <c r="ET46" s="419"/>
      <c r="EU46" s="419"/>
      <c r="EV46" s="419"/>
      <c r="EW46" s="419"/>
      <c r="EX46" s="419"/>
      <c r="EY46" s="420"/>
    </row>
    <row r="47" spans="1:155" s="23" customFormat="1" ht="24.75" customHeight="1" x14ac:dyDescent="0.2">
      <c r="A47" s="380" t="str">
        <f>'[1]6.1.'!A38</f>
        <v>2</v>
      </c>
      <c r="B47" s="381"/>
      <c r="C47" s="381"/>
      <c r="D47" s="381"/>
      <c r="E47" s="381"/>
      <c r="F47" s="381"/>
      <c r="G47" s="381"/>
      <c r="H47" s="382"/>
      <c r="I47" s="383" t="str">
        <f>'[1]6.1.'!E38</f>
        <v>Новое строительство</v>
      </c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5"/>
      <c r="AZ47" s="386" t="s">
        <v>336</v>
      </c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7"/>
      <c r="BQ47" s="387"/>
      <c r="BR47" s="387"/>
      <c r="BS47" s="387"/>
      <c r="BT47" s="387"/>
      <c r="BU47" s="387"/>
      <c r="BV47" s="387"/>
      <c r="BW47" s="387"/>
      <c r="BX47" s="387"/>
      <c r="BY47" s="388"/>
      <c r="BZ47" s="386" t="s">
        <v>337</v>
      </c>
      <c r="CA47" s="387"/>
      <c r="CB47" s="387"/>
      <c r="CC47" s="387"/>
      <c r="CD47" s="387"/>
      <c r="CE47" s="387"/>
      <c r="CF47" s="387"/>
      <c r="CG47" s="387"/>
      <c r="CH47" s="387"/>
      <c r="CI47" s="387"/>
      <c r="CJ47" s="387"/>
      <c r="CK47" s="387"/>
      <c r="CL47" s="387"/>
      <c r="CM47" s="387"/>
      <c r="CN47" s="387"/>
      <c r="CO47" s="387"/>
      <c r="CP47" s="387"/>
      <c r="CQ47" s="387"/>
      <c r="CR47" s="387"/>
      <c r="CS47" s="387"/>
      <c r="CT47" s="387"/>
      <c r="CU47" s="387"/>
      <c r="CV47" s="387"/>
      <c r="CW47" s="387"/>
      <c r="CX47" s="387"/>
      <c r="CY47" s="388"/>
      <c r="CZ47" s="386" t="s">
        <v>340</v>
      </c>
      <c r="DA47" s="387"/>
      <c r="DB47" s="387"/>
      <c r="DC47" s="387"/>
      <c r="DD47" s="387"/>
      <c r="DE47" s="387"/>
      <c r="DF47" s="387"/>
      <c r="DG47" s="387"/>
      <c r="DH47" s="387"/>
      <c r="DI47" s="387"/>
      <c r="DJ47" s="387"/>
      <c r="DK47" s="387"/>
      <c r="DL47" s="387"/>
      <c r="DM47" s="387"/>
      <c r="DN47" s="387"/>
      <c r="DO47" s="387"/>
      <c r="DP47" s="387"/>
      <c r="DQ47" s="387"/>
      <c r="DR47" s="387"/>
      <c r="DS47" s="387"/>
      <c r="DT47" s="387"/>
      <c r="DU47" s="387"/>
      <c r="DV47" s="387"/>
      <c r="DW47" s="387"/>
      <c r="DX47" s="387"/>
      <c r="DY47" s="388"/>
      <c r="DZ47" s="386" t="s">
        <v>340</v>
      </c>
      <c r="EA47" s="387"/>
      <c r="EB47" s="387"/>
      <c r="EC47" s="387"/>
      <c r="ED47" s="387"/>
      <c r="EE47" s="387"/>
      <c r="EF47" s="387"/>
      <c r="EG47" s="387"/>
      <c r="EH47" s="387"/>
      <c r="EI47" s="387"/>
      <c r="EJ47" s="387"/>
      <c r="EK47" s="387"/>
      <c r="EL47" s="387"/>
      <c r="EM47" s="387"/>
      <c r="EN47" s="387"/>
      <c r="EO47" s="387"/>
      <c r="EP47" s="387"/>
      <c r="EQ47" s="387"/>
      <c r="ER47" s="387"/>
      <c r="ES47" s="387"/>
      <c r="ET47" s="387"/>
      <c r="EU47" s="387"/>
      <c r="EV47" s="387"/>
      <c r="EW47" s="387"/>
      <c r="EX47" s="387"/>
      <c r="EY47" s="389"/>
    </row>
    <row r="48" spans="1:155" s="23" customFormat="1" ht="37.5" customHeight="1" x14ac:dyDescent="0.2">
      <c r="A48" s="398" t="str">
        <f>'[1]6.1.'!A39</f>
        <v>2.1</v>
      </c>
      <c r="B48" s="399"/>
      <c r="C48" s="399"/>
      <c r="D48" s="399"/>
      <c r="E48" s="399"/>
      <c r="F48" s="399"/>
      <c r="G48" s="399"/>
      <c r="H48" s="400"/>
      <c r="I48" s="401" t="str">
        <f>'[1]6.1.'!E39</f>
        <v>Энергосбережение
и повышение энергети-
ческой эффективности</v>
      </c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3"/>
      <c r="AZ48" s="408" t="s">
        <v>336</v>
      </c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09"/>
      <c r="BU48" s="409"/>
      <c r="BV48" s="409"/>
      <c r="BW48" s="409"/>
      <c r="BX48" s="409"/>
      <c r="BY48" s="410"/>
      <c r="BZ48" s="408" t="s">
        <v>337</v>
      </c>
      <c r="CA48" s="409"/>
      <c r="CB48" s="409"/>
      <c r="CC48" s="409"/>
      <c r="CD48" s="409"/>
      <c r="CE48" s="409"/>
      <c r="CF48" s="409"/>
      <c r="CG48" s="409"/>
      <c r="CH48" s="409"/>
      <c r="CI48" s="409"/>
      <c r="CJ48" s="409"/>
      <c r="CK48" s="409"/>
      <c r="CL48" s="409"/>
      <c r="CM48" s="409"/>
      <c r="CN48" s="409"/>
      <c r="CO48" s="409"/>
      <c r="CP48" s="409"/>
      <c r="CQ48" s="409"/>
      <c r="CR48" s="409"/>
      <c r="CS48" s="409"/>
      <c r="CT48" s="409"/>
      <c r="CU48" s="409"/>
      <c r="CV48" s="409"/>
      <c r="CW48" s="409"/>
      <c r="CX48" s="409"/>
      <c r="CY48" s="410"/>
      <c r="CZ48" s="404" t="s">
        <v>340</v>
      </c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  <c r="DU48" s="405"/>
      <c r="DV48" s="405"/>
      <c r="DW48" s="405"/>
      <c r="DX48" s="405"/>
      <c r="DY48" s="406"/>
      <c r="DZ48" s="404" t="s">
        <v>340</v>
      </c>
      <c r="EA48" s="405"/>
      <c r="EB48" s="405"/>
      <c r="EC48" s="405"/>
      <c r="ED48" s="405"/>
      <c r="EE48" s="405"/>
      <c r="EF48" s="405"/>
      <c r="EG48" s="405"/>
      <c r="EH48" s="405"/>
      <c r="EI48" s="405"/>
      <c r="EJ48" s="405"/>
      <c r="EK48" s="405"/>
      <c r="EL48" s="405"/>
      <c r="EM48" s="405"/>
      <c r="EN48" s="405"/>
      <c r="EO48" s="405"/>
      <c r="EP48" s="405"/>
      <c r="EQ48" s="405"/>
      <c r="ER48" s="405"/>
      <c r="ES48" s="405"/>
      <c r="ET48" s="405"/>
      <c r="EU48" s="405"/>
      <c r="EV48" s="405"/>
      <c r="EW48" s="405"/>
      <c r="EX48" s="405"/>
      <c r="EY48" s="407"/>
    </row>
    <row r="49" spans="1:155" s="23" customFormat="1" ht="53.25" customHeight="1" x14ac:dyDescent="0.2">
      <c r="A49" s="370" t="str">
        <f>'[1]6.1.'!A40</f>
        <v>2.1.1</v>
      </c>
      <c r="B49" s="371"/>
      <c r="C49" s="371"/>
      <c r="D49" s="371"/>
      <c r="E49" s="371"/>
      <c r="F49" s="371"/>
      <c r="G49" s="371"/>
      <c r="H49" s="372"/>
      <c r="I49" s="161" t="s">
        <v>51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4"/>
      <c r="AZ49" s="415" t="s">
        <v>338</v>
      </c>
      <c r="BA49" s="416"/>
      <c r="BB49" s="416"/>
      <c r="BC49" s="416"/>
      <c r="BD49" s="416"/>
      <c r="BE49" s="416"/>
      <c r="BF49" s="416"/>
      <c r="BG49" s="416"/>
      <c r="BH49" s="416"/>
      <c r="BI49" s="416"/>
      <c r="BJ49" s="416"/>
      <c r="BK49" s="416"/>
      <c r="BL49" s="416"/>
      <c r="BM49" s="416"/>
      <c r="BN49" s="416"/>
      <c r="BO49" s="416"/>
      <c r="BP49" s="416"/>
      <c r="BQ49" s="416"/>
      <c r="BR49" s="416"/>
      <c r="BS49" s="416"/>
      <c r="BT49" s="416"/>
      <c r="BU49" s="416"/>
      <c r="BV49" s="416"/>
      <c r="BW49" s="416"/>
      <c r="BX49" s="416"/>
      <c r="BY49" s="417"/>
      <c r="BZ49" s="415" t="s">
        <v>339</v>
      </c>
      <c r="CA49" s="416"/>
      <c r="CB49" s="416"/>
      <c r="CC49" s="416"/>
      <c r="CD49" s="416"/>
      <c r="CE49" s="416"/>
      <c r="CF49" s="416"/>
      <c r="CG49" s="416"/>
      <c r="CH49" s="416"/>
      <c r="CI49" s="416"/>
      <c r="CJ49" s="416"/>
      <c r="CK49" s="416"/>
      <c r="CL49" s="416"/>
      <c r="CM49" s="416"/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417"/>
      <c r="CZ49" s="408" t="s">
        <v>108</v>
      </c>
      <c r="DA49" s="409"/>
      <c r="DB49" s="409"/>
      <c r="DC49" s="409"/>
      <c r="DD49" s="409"/>
      <c r="DE49" s="409"/>
      <c r="DF49" s="409"/>
      <c r="DG49" s="409"/>
      <c r="DH49" s="409"/>
      <c r="DI49" s="409"/>
      <c r="DJ49" s="409"/>
      <c r="DK49" s="409"/>
      <c r="DL49" s="409"/>
      <c r="DM49" s="409"/>
      <c r="DN49" s="409"/>
      <c r="DO49" s="409"/>
      <c r="DP49" s="409"/>
      <c r="DQ49" s="409"/>
      <c r="DR49" s="409"/>
      <c r="DS49" s="409"/>
      <c r="DT49" s="409"/>
      <c r="DU49" s="409"/>
      <c r="DV49" s="409"/>
      <c r="DW49" s="409"/>
      <c r="DX49" s="409"/>
      <c r="DY49" s="410"/>
      <c r="DZ49" s="408" t="s">
        <v>108</v>
      </c>
      <c r="EA49" s="409"/>
      <c r="EB49" s="409"/>
      <c r="EC49" s="409"/>
      <c r="ED49" s="409"/>
      <c r="EE49" s="409"/>
      <c r="EF49" s="409"/>
      <c r="EG49" s="409"/>
      <c r="EH49" s="409"/>
      <c r="EI49" s="409"/>
      <c r="EJ49" s="409"/>
      <c r="EK49" s="409"/>
      <c r="EL49" s="409"/>
      <c r="EM49" s="409"/>
      <c r="EN49" s="409"/>
      <c r="EO49" s="409"/>
      <c r="EP49" s="409"/>
      <c r="EQ49" s="409"/>
      <c r="ER49" s="409"/>
      <c r="ES49" s="409"/>
      <c r="ET49" s="409"/>
      <c r="EU49" s="409"/>
      <c r="EV49" s="409"/>
      <c r="EW49" s="409"/>
      <c r="EX49" s="409"/>
      <c r="EY49" s="411"/>
    </row>
    <row r="50" spans="1:155" s="23" customFormat="1" ht="39.75" customHeight="1" x14ac:dyDescent="0.2">
      <c r="A50" s="370" t="s">
        <v>171</v>
      </c>
      <c r="B50" s="371"/>
      <c r="C50" s="371"/>
      <c r="D50" s="371"/>
      <c r="E50" s="371"/>
      <c r="F50" s="371"/>
      <c r="G50" s="371"/>
      <c r="H50" s="372"/>
      <c r="I50" s="421" t="s">
        <v>52</v>
      </c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3"/>
      <c r="AZ50" s="408" t="s">
        <v>108</v>
      </c>
      <c r="BA50" s="409"/>
      <c r="BB50" s="409"/>
      <c r="BC50" s="409"/>
      <c r="BD50" s="409"/>
      <c r="BE50" s="409"/>
      <c r="BF50" s="409"/>
      <c r="BG50" s="409"/>
      <c r="BH50" s="409"/>
      <c r="BI50" s="409"/>
      <c r="BJ50" s="409"/>
      <c r="BK50" s="409"/>
      <c r="BL50" s="409"/>
      <c r="BM50" s="409"/>
      <c r="BN50" s="409"/>
      <c r="BO50" s="409"/>
      <c r="BP50" s="409"/>
      <c r="BQ50" s="409"/>
      <c r="BR50" s="409"/>
      <c r="BS50" s="409"/>
      <c r="BT50" s="409"/>
      <c r="BU50" s="409"/>
      <c r="BV50" s="409"/>
      <c r="BW50" s="409"/>
      <c r="BX50" s="409"/>
      <c r="BY50" s="410"/>
      <c r="BZ50" s="408" t="s">
        <v>108</v>
      </c>
      <c r="CA50" s="409"/>
      <c r="CB50" s="409"/>
      <c r="CC50" s="409"/>
      <c r="CD50" s="409"/>
      <c r="CE50" s="409"/>
      <c r="CF50" s="409"/>
      <c r="CG50" s="409"/>
      <c r="CH50" s="409"/>
      <c r="CI50" s="409"/>
      <c r="CJ50" s="409"/>
      <c r="CK50" s="409"/>
      <c r="CL50" s="409"/>
      <c r="CM50" s="409"/>
      <c r="CN50" s="409"/>
      <c r="CO50" s="409"/>
      <c r="CP50" s="409"/>
      <c r="CQ50" s="409"/>
      <c r="CR50" s="409"/>
      <c r="CS50" s="409"/>
      <c r="CT50" s="409"/>
      <c r="CU50" s="409"/>
      <c r="CV50" s="409"/>
      <c r="CW50" s="409"/>
      <c r="CX50" s="409"/>
      <c r="CY50" s="410"/>
      <c r="CZ50" s="408" t="s">
        <v>108</v>
      </c>
      <c r="DA50" s="409"/>
      <c r="DB50" s="409"/>
      <c r="DC50" s="409"/>
      <c r="DD50" s="409"/>
      <c r="DE50" s="409"/>
      <c r="DF50" s="409"/>
      <c r="DG50" s="409"/>
      <c r="DH50" s="409"/>
      <c r="DI50" s="409"/>
      <c r="DJ50" s="409"/>
      <c r="DK50" s="409"/>
      <c r="DL50" s="409"/>
      <c r="DM50" s="409"/>
      <c r="DN50" s="409"/>
      <c r="DO50" s="409"/>
      <c r="DP50" s="409"/>
      <c r="DQ50" s="409"/>
      <c r="DR50" s="409"/>
      <c r="DS50" s="409"/>
      <c r="DT50" s="409"/>
      <c r="DU50" s="409"/>
      <c r="DV50" s="409"/>
      <c r="DW50" s="409"/>
      <c r="DX50" s="409"/>
      <c r="DY50" s="410"/>
      <c r="DZ50" s="408" t="s">
        <v>108</v>
      </c>
      <c r="EA50" s="409"/>
      <c r="EB50" s="409"/>
      <c r="EC50" s="409"/>
      <c r="ED50" s="409"/>
      <c r="EE50" s="409"/>
      <c r="EF50" s="409"/>
      <c r="EG50" s="409"/>
      <c r="EH50" s="409"/>
      <c r="EI50" s="409"/>
      <c r="EJ50" s="409"/>
      <c r="EK50" s="409"/>
      <c r="EL50" s="409"/>
      <c r="EM50" s="409"/>
      <c r="EN50" s="409"/>
      <c r="EO50" s="409"/>
      <c r="EP50" s="409"/>
      <c r="EQ50" s="409"/>
      <c r="ER50" s="409"/>
      <c r="ES50" s="409"/>
      <c r="ET50" s="409"/>
      <c r="EU50" s="409"/>
      <c r="EV50" s="409"/>
      <c r="EW50" s="409"/>
      <c r="EX50" s="409"/>
      <c r="EY50" s="411"/>
    </row>
    <row r="51" spans="1:155" s="23" customFormat="1" ht="47.25" customHeight="1" x14ac:dyDescent="0.2">
      <c r="A51" s="370" t="s">
        <v>172</v>
      </c>
      <c r="B51" s="371"/>
      <c r="C51" s="371"/>
      <c r="D51" s="371"/>
      <c r="E51" s="371"/>
      <c r="F51" s="371"/>
      <c r="G51" s="371"/>
      <c r="H51" s="372"/>
      <c r="I51" s="421" t="s">
        <v>53</v>
      </c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22"/>
      <c r="AL51" s="422"/>
      <c r="AM51" s="422"/>
      <c r="AN51" s="422"/>
      <c r="AO51" s="422"/>
      <c r="AP51" s="422"/>
      <c r="AQ51" s="422"/>
      <c r="AR51" s="422"/>
      <c r="AS51" s="422"/>
      <c r="AT51" s="422"/>
      <c r="AU51" s="422"/>
      <c r="AV51" s="422"/>
      <c r="AW51" s="422"/>
      <c r="AX51" s="422"/>
      <c r="AY51" s="423"/>
      <c r="AZ51" s="408" t="s">
        <v>108</v>
      </c>
      <c r="BA51" s="409"/>
      <c r="BB51" s="409"/>
      <c r="BC51" s="409"/>
      <c r="BD51" s="409"/>
      <c r="BE51" s="409"/>
      <c r="BF51" s="409"/>
      <c r="BG51" s="409"/>
      <c r="BH51" s="409"/>
      <c r="BI51" s="409"/>
      <c r="BJ51" s="409"/>
      <c r="BK51" s="409"/>
      <c r="BL51" s="409"/>
      <c r="BM51" s="409"/>
      <c r="BN51" s="409"/>
      <c r="BO51" s="409"/>
      <c r="BP51" s="409"/>
      <c r="BQ51" s="409"/>
      <c r="BR51" s="409"/>
      <c r="BS51" s="409"/>
      <c r="BT51" s="409"/>
      <c r="BU51" s="409"/>
      <c r="BV51" s="409"/>
      <c r="BW51" s="409"/>
      <c r="BX51" s="409"/>
      <c r="BY51" s="410"/>
      <c r="BZ51" s="408" t="s">
        <v>108</v>
      </c>
      <c r="CA51" s="409"/>
      <c r="CB51" s="409"/>
      <c r="CC51" s="409"/>
      <c r="CD51" s="409"/>
      <c r="CE51" s="409"/>
      <c r="CF51" s="409"/>
      <c r="CG51" s="409"/>
      <c r="CH51" s="409"/>
      <c r="CI51" s="409"/>
      <c r="CJ51" s="409"/>
      <c r="CK51" s="409"/>
      <c r="CL51" s="409"/>
      <c r="CM51" s="409"/>
      <c r="CN51" s="409"/>
      <c r="CO51" s="409"/>
      <c r="CP51" s="409"/>
      <c r="CQ51" s="409"/>
      <c r="CR51" s="409"/>
      <c r="CS51" s="409"/>
      <c r="CT51" s="409"/>
      <c r="CU51" s="409"/>
      <c r="CV51" s="409"/>
      <c r="CW51" s="409"/>
      <c r="CX51" s="409"/>
      <c r="CY51" s="410"/>
      <c r="CZ51" s="408" t="s">
        <v>108</v>
      </c>
      <c r="DA51" s="409"/>
      <c r="DB51" s="409"/>
      <c r="DC51" s="409"/>
      <c r="DD51" s="409"/>
      <c r="DE51" s="409"/>
      <c r="DF51" s="409"/>
      <c r="DG51" s="409"/>
      <c r="DH51" s="409"/>
      <c r="DI51" s="409"/>
      <c r="DJ51" s="409"/>
      <c r="DK51" s="409"/>
      <c r="DL51" s="409"/>
      <c r="DM51" s="409"/>
      <c r="DN51" s="409"/>
      <c r="DO51" s="409"/>
      <c r="DP51" s="409"/>
      <c r="DQ51" s="409"/>
      <c r="DR51" s="409"/>
      <c r="DS51" s="409"/>
      <c r="DT51" s="409"/>
      <c r="DU51" s="409"/>
      <c r="DV51" s="409"/>
      <c r="DW51" s="409"/>
      <c r="DX51" s="409"/>
      <c r="DY51" s="410"/>
      <c r="DZ51" s="408" t="s">
        <v>108</v>
      </c>
      <c r="EA51" s="409"/>
      <c r="EB51" s="409"/>
      <c r="EC51" s="409"/>
      <c r="ED51" s="409"/>
      <c r="EE51" s="409"/>
      <c r="EF51" s="409"/>
      <c r="EG51" s="409"/>
      <c r="EH51" s="409"/>
      <c r="EI51" s="409"/>
      <c r="EJ51" s="409"/>
      <c r="EK51" s="409"/>
      <c r="EL51" s="409"/>
      <c r="EM51" s="409"/>
      <c r="EN51" s="409"/>
      <c r="EO51" s="409"/>
      <c r="EP51" s="409"/>
      <c r="EQ51" s="409"/>
      <c r="ER51" s="409"/>
      <c r="ES51" s="409"/>
      <c r="ET51" s="409"/>
      <c r="EU51" s="409"/>
      <c r="EV51" s="409"/>
      <c r="EW51" s="409"/>
      <c r="EX51" s="409"/>
      <c r="EY51" s="411"/>
    </row>
    <row r="52" spans="1:155" s="23" customFormat="1" ht="54" customHeight="1" x14ac:dyDescent="0.2">
      <c r="A52" s="370" t="s">
        <v>173</v>
      </c>
      <c r="B52" s="371"/>
      <c r="C52" s="371"/>
      <c r="D52" s="371"/>
      <c r="E52" s="371"/>
      <c r="F52" s="371"/>
      <c r="G52" s="371"/>
      <c r="H52" s="372"/>
      <c r="I52" s="412" t="s">
        <v>54</v>
      </c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13"/>
      <c r="AM52" s="413"/>
      <c r="AN52" s="413"/>
      <c r="AO52" s="413"/>
      <c r="AP52" s="413"/>
      <c r="AQ52" s="413"/>
      <c r="AR52" s="413"/>
      <c r="AS52" s="413"/>
      <c r="AT52" s="413"/>
      <c r="AU52" s="413"/>
      <c r="AV52" s="413"/>
      <c r="AW52" s="413"/>
      <c r="AX52" s="413"/>
      <c r="AY52" s="414"/>
      <c r="AZ52" s="415" t="s">
        <v>202</v>
      </c>
      <c r="BA52" s="416"/>
      <c r="BB52" s="416"/>
      <c r="BC52" s="416"/>
      <c r="BD52" s="416"/>
      <c r="BE52" s="416"/>
      <c r="BF52" s="416"/>
      <c r="BG52" s="416"/>
      <c r="BH52" s="416"/>
      <c r="BI52" s="416"/>
      <c r="BJ52" s="416"/>
      <c r="BK52" s="416"/>
      <c r="BL52" s="416"/>
      <c r="BM52" s="416"/>
      <c r="BN52" s="416"/>
      <c r="BO52" s="416"/>
      <c r="BP52" s="416"/>
      <c r="BQ52" s="416"/>
      <c r="BR52" s="416"/>
      <c r="BS52" s="416"/>
      <c r="BT52" s="416"/>
      <c r="BU52" s="416"/>
      <c r="BV52" s="416"/>
      <c r="BW52" s="416"/>
      <c r="BX52" s="416"/>
      <c r="BY52" s="417"/>
      <c r="BZ52" s="415" t="s">
        <v>202</v>
      </c>
      <c r="CA52" s="416"/>
      <c r="CB52" s="416"/>
      <c r="CC52" s="416"/>
      <c r="CD52" s="416"/>
      <c r="CE52" s="416"/>
      <c r="CF52" s="416"/>
      <c r="CG52" s="416"/>
      <c r="CH52" s="416"/>
      <c r="CI52" s="416"/>
      <c r="CJ52" s="416"/>
      <c r="CK52" s="416"/>
      <c r="CL52" s="416"/>
      <c r="CM52" s="416"/>
      <c r="CN52" s="416"/>
      <c r="CO52" s="416"/>
      <c r="CP52" s="416"/>
      <c r="CQ52" s="416"/>
      <c r="CR52" s="416"/>
      <c r="CS52" s="416"/>
      <c r="CT52" s="416"/>
      <c r="CU52" s="416"/>
      <c r="CV52" s="416"/>
      <c r="CW52" s="416"/>
      <c r="CX52" s="416"/>
      <c r="CY52" s="417"/>
      <c r="CZ52" s="415" t="s">
        <v>108</v>
      </c>
      <c r="DA52" s="416"/>
      <c r="DB52" s="416"/>
      <c r="DC52" s="416"/>
      <c r="DD52" s="416"/>
      <c r="DE52" s="416"/>
      <c r="DF52" s="416"/>
      <c r="DG52" s="416"/>
      <c r="DH52" s="416"/>
      <c r="DI52" s="416"/>
      <c r="DJ52" s="416"/>
      <c r="DK52" s="416"/>
      <c r="DL52" s="416"/>
      <c r="DM52" s="416"/>
      <c r="DN52" s="416"/>
      <c r="DO52" s="416"/>
      <c r="DP52" s="416"/>
      <c r="DQ52" s="416"/>
      <c r="DR52" s="416"/>
      <c r="DS52" s="416"/>
      <c r="DT52" s="416"/>
      <c r="DU52" s="416"/>
      <c r="DV52" s="416"/>
      <c r="DW52" s="416"/>
      <c r="DX52" s="416"/>
      <c r="DY52" s="417"/>
      <c r="DZ52" s="415" t="s">
        <v>108</v>
      </c>
      <c r="EA52" s="419"/>
      <c r="EB52" s="419"/>
      <c r="EC52" s="419"/>
      <c r="ED52" s="419"/>
      <c r="EE52" s="419"/>
      <c r="EF52" s="419"/>
      <c r="EG52" s="419"/>
      <c r="EH52" s="419"/>
      <c r="EI52" s="419"/>
      <c r="EJ52" s="419"/>
      <c r="EK52" s="419"/>
      <c r="EL52" s="419"/>
      <c r="EM52" s="419"/>
      <c r="EN52" s="419"/>
      <c r="EO52" s="419"/>
      <c r="EP52" s="419"/>
      <c r="EQ52" s="419"/>
      <c r="ER52" s="419"/>
      <c r="ES52" s="419"/>
      <c r="ET52" s="419"/>
      <c r="EU52" s="419"/>
      <c r="EV52" s="419"/>
      <c r="EW52" s="419"/>
      <c r="EX52" s="419"/>
      <c r="EY52" s="420"/>
    </row>
    <row r="53" spans="1:155" s="23" customFormat="1" ht="36.75" customHeight="1" x14ac:dyDescent="0.2">
      <c r="A53" s="370" t="s">
        <v>174</v>
      </c>
      <c r="B53" s="371"/>
      <c r="C53" s="371"/>
      <c r="D53" s="371"/>
      <c r="E53" s="371"/>
      <c r="F53" s="371"/>
      <c r="G53" s="371"/>
      <c r="H53" s="372"/>
      <c r="I53" s="412" t="s">
        <v>56</v>
      </c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4"/>
      <c r="AZ53" s="415" t="s">
        <v>340</v>
      </c>
      <c r="BA53" s="416"/>
      <c r="BB53" s="416"/>
      <c r="BC53" s="416"/>
      <c r="BD53" s="416"/>
      <c r="BE53" s="416"/>
      <c r="BF53" s="416"/>
      <c r="BG53" s="416"/>
      <c r="BH53" s="416"/>
      <c r="BI53" s="416"/>
      <c r="BJ53" s="416"/>
      <c r="BK53" s="416"/>
      <c r="BL53" s="416"/>
      <c r="BM53" s="416"/>
      <c r="BN53" s="416"/>
      <c r="BO53" s="416"/>
      <c r="BP53" s="416"/>
      <c r="BQ53" s="416"/>
      <c r="BR53" s="416"/>
      <c r="BS53" s="416"/>
      <c r="BT53" s="416"/>
      <c r="BU53" s="416"/>
      <c r="BV53" s="416"/>
      <c r="BW53" s="416"/>
      <c r="BX53" s="416"/>
      <c r="BY53" s="417"/>
      <c r="BZ53" s="415" t="s">
        <v>340</v>
      </c>
      <c r="CA53" s="416"/>
      <c r="CB53" s="416"/>
      <c r="CC53" s="416"/>
      <c r="CD53" s="416"/>
      <c r="CE53" s="416"/>
      <c r="CF53" s="416"/>
      <c r="CG53" s="416"/>
      <c r="CH53" s="416"/>
      <c r="CI53" s="416"/>
      <c r="CJ53" s="416"/>
      <c r="CK53" s="416"/>
      <c r="CL53" s="416"/>
      <c r="CM53" s="416"/>
      <c r="CN53" s="416"/>
      <c r="CO53" s="416"/>
      <c r="CP53" s="416"/>
      <c r="CQ53" s="416"/>
      <c r="CR53" s="416"/>
      <c r="CS53" s="416"/>
      <c r="CT53" s="416"/>
      <c r="CU53" s="416"/>
      <c r="CV53" s="416"/>
      <c r="CW53" s="416"/>
      <c r="CX53" s="416"/>
      <c r="CY53" s="417"/>
      <c r="CZ53" s="415" t="s">
        <v>340</v>
      </c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416"/>
      <c r="DM53" s="416"/>
      <c r="DN53" s="416"/>
      <c r="DO53" s="416"/>
      <c r="DP53" s="416"/>
      <c r="DQ53" s="416"/>
      <c r="DR53" s="416"/>
      <c r="DS53" s="416"/>
      <c r="DT53" s="416"/>
      <c r="DU53" s="416"/>
      <c r="DV53" s="416"/>
      <c r="DW53" s="416"/>
      <c r="DX53" s="416"/>
      <c r="DY53" s="417"/>
      <c r="DZ53" s="415" t="s">
        <v>340</v>
      </c>
      <c r="EA53" s="416"/>
      <c r="EB53" s="416"/>
      <c r="EC53" s="416"/>
      <c r="ED53" s="416"/>
      <c r="EE53" s="416"/>
      <c r="EF53" s="416"/>
      <c r="EG53" s="416"/>
      <c r="EH53" s="416"/>
      <c r="EI53" s="416"/>
      <c r="EJ53" s="416"/>
      <c r="EK53" s="416"/>
      <c r="EL53" s="416"/>
      <c r="EM53" s="416"/>
      <c r="EN53" s="416"/>
      <c r="EO53" s="416"/>
      <c r="EP53" s="416"/>
      <c r="EQ53" s="416"/>
      <c r="ER53" s="416"/>
      <c r="ES53" s="416"/>
      <c r="ET53" s="416"/>
      <c r="EU53" s="416"/>
      <c r="EV53" s="416"/>
      <c r="EW53" s="416"/>
      <c r="EX53" s="416"/>
      <c r="EY53" s="418"/>
    </row>
    <row r="54" spans="1:155" s="23" customFormat="1" ht="34.5" customHeight="1" x14ac:dyDescent="0.2">
      <c r="A54" s="370" t="s">
        <v>175</v>
      </c>
      <c r="B54" s="371"/>
      <c r="C54" s="371"/>
      <c r="D54" s="371"/>
      <c r="E54" s="371"/>
      <c r="F54" s="371"/>
      <c r="G54" s="371"/>
      <c r="H54" s="372"/>
      <c r="I54" s="161" t="s">
        <v>57</v>
      </c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4"/>
      <c r="AZ54" s="408" t="s">
        <v>108</v>
      </c>
      <c r="BA54" s="409"/>
      <c r="BB54" s="409"/>
      <c r="BC54" s="409"/>
      <c r="BD54" s="409"/>
      <c r="BE54" s="409"/>
      <c r="BF54" s="409"/>
      <c r="BG54" s="409"/>
      <c r="BH54" s="409"/>
      <c r="BI54" s="409"/>
      <c r="BJ54" s="409"/>
      <c r="BK54" s="409"/>
      <c r="BL54" s="409"/>
      <c r="BM54" s="409"/>
      <c r="BN54" s="409"/>
      <c r="BO54" s="409"/>
      <c r="BP54" s="409"/>
      <c r="BQ54" s="409"/>
      <c r="BR54" s="409"/>
      <c r="BS54" s="409"/>
      <c r="BT54" s="409"/>
      <c r="BU54" s="409"/>
      <c r="BV54" s="409"/>
      <c r="BW54" s="409"/>
      <c r="BX54" s="409"/>
      <c r="BY54" s="410"/>
      <c r="BZ54" s="408" t="s">
        <v>108</v>
      </c>
      <c r="CA54" s="409"/>
      <c r="CB54" s="409"/>
      <c r="CC54" s="409"/>
      <c r="CD54" s="409"/>
      <c r="CE54" s="409"/>
      <c r="CF54" s="409"/>
      <c r="CG54" s="409"/>
      <c r="CH54" s="409"/>
      <c r="CI54" s="409"/>
      <c r="CJ54" s="409"/>
      <c r="CK54" s="409"/>
      <c r="CL54" s="409"/>
      <c r="CM54" s="409"/>
      <c r="CN54" s="409"/>
      <c r="CO54" s="409"/>
      <c r="CP54" s="409"/>
      <c r="CQ54" s="409"/>
      <c r="CR54" s="409"/>
      <c r="CS54" s="409"/>
      <c r="CT54" s="409"/>
      <c r="CU54" s="409"/>
      <c r="CV54" s="409"/>
      <c r="CW54" s="409"/>
      <c r="CX54" s="409"/>
      <c r="CY54" s="410"/>
      <c r="CZ54" s="408" t="s">
        <v>108</v>
      </c>
      <c r="DA54" s="409"/>
      <c r="DB54" s="409"/>
      <c r="DC54" s="409"/>
      <c r="DD54" s="409"/>
      <c r="DE54" s="409"/>
      <c r="DF54" s="409"/>
      <c r="DG54" s="409"/>
      <c r="DH54" s="409"/>
      <c r="DI54" s="409"/>
      <c r="DJ54" s="409"/>
      <c r="DK54" s="409"/>
      <c r="DL54" s="409"/>
      <c r="DM54" s="409"/>
      <c r="DN54" s="409"/>
      <c r="DO54" s="409"/>
      <c r="DP54" s="409"/>
      <c r="DQ54" s="409"/>
      <c r="DR54" s="409"/>
      <c r="DS54" s="409"/>
      <c r="DT54" s="409"/>
      <c r="DU54" s="409"/>
      <c r="DV54" s="409"/>
      <c r="DW54" s="409"/>
      <c r="DX54" s="409"/>
      <c r="DY54" s="410"/>
      <c r="DZ54" s="408" t="s">
        <v>108</v>
      </c>
      <c r="EA54" s="409"/>
      <c r="EB54" s="409"/>
      <c r="EC54" s="409"/>
      <c r="ED54" s="409"/>
      <c r="EE54" s="409"/>
      <c r="EF54" s="409"/>
      <c r="EG54" s="409"/>
      <c r="EH54" s="409"/>
      <c r="EI54" s="409"/>
      <c r="EJ54" s="409"/>
      <c r="EK54" s="409"/>
      <c r="EL54" s="409"/>
      <c r="EM54" s="409"/>
      <c r="EN54" s="409"/>
      <c r="EO54" s="409"/>
      <c r="EP54" s="409"/>
      <c r="EQ54" s="409"/>
      <c r="ER54" s="409"/>
      <c r="ES54" s="409"/>
      <c r="ET54" s="409"/>
      <c r="EU54" s="409"/>
      <c r="EV54" s="409"/>
      <c r="EW54" s="409"/>
      <c r="EX54" s="409"/>
      <c r="EY54" s="411"/>
    </row>
    <row r="55" spans="1:155" s="23" customFormat="1" ht="19.5" customHeight="1" x14ac:dyDescent="0.2">
      <c r="A55" s="398" t="str">
        <f>'[1]6.1.'!A51</f>
        <v>2.2</v>
      </c>
      <c r="B55" s="399"/>
      <c r="C55" s="399"/>
      <c r="D55" s="399"/>
      <c r="E55" s="399"/>
      <c r="F55" s="399"/>
      <c r="G55" s="399"/>
      <c r="H55" s="400"/>
      <c r="I55" s="401" t="str">
        <f>'[1]6.1.'!E51</f>
        <v>Прочее новое строительство</v>
      </c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  <c r="AP55" s="402"/>
      <c r="AQ55" s="402"/>
      <c r="AR55" s="402"/>
      <c r="AS55" s="402"/>
      <c r="AT55" s="402"/>
      <c r="AU55" s="402"/>
      <c r="AV55" s="402"/>
      <c r="AW55" s="402"/>
      <c r="AX55" s="402"/>
      <c r="AY55" s="403"/>
      <c r="AZ55" s="375" t="s">
        <v>108</v>
      </c>
      <c r="BA55" s="376"/>
      <c r="BB55" s="376"/>
      <c r="BC55" s="376"/>
      <c r="BD55" s="376"/>
      <c r="BE55" s="376"/>
      <c r="BF55" s="376"/>
      <c r="BG55" s="376"/>
      <c r="BH55" s="376"/>
      <c r="BI55" s="376"/>
      <c r="BJ55" s="376"/>
      <c r="BK55" s="376"/>
      <c r="BL55" s="376"/>
      <c r="BM55" s="376"/>
      <c r="BN55" s="376"/>
      <c r="BO55" s="376"/>
      <c r="BP55" s="376"/>
      <c r="BQ55" s="376"/>
      <c r="BR55" s="376"/>
      <c r="BS55" s="376"/>
      <c r="BT55" s="376"/>
      <c r="BU55" s="376"/>
      <c r="BV55" s="376"/>
      <c r="BW55" s="376"/>
      <c r="BX55" s="376"/>
      <c r="BY55" s="377"/>
      <c r="BZ55" s="404" t="s">
        <v>215</v>
      </c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6"/>
      <c r="CZ55" s="404" t="s">
        <v>108</v>
      </c>
      <c r="DA55" s="405"/>
      <c r="DB55" s="405"/>
      <c r="DC55" s="405"/>
      <c r="DD55" s="405"/>
      <c r="DE55" s="405"/>
      <c r="DF55" s="405"/>
      <c r="DG55" s="405"/>
      <c r="DH55" s="405"/>
      <c r="DI55" s="405"/>
      <c r="DJ55" s="405"/>
      <c r="DK55" s="405"/>
      <c r="DL55" s="405"/>
      <c r="DM55" s="405"/>
      <c r="DN55" s="405"/>
      <c r="DO55" s="405"/>
      <c r="DP55" s="405"/>
      <c r="DQ55" s="405"/>
      <c r="DR55" s="405"/>
      <c r="DS55" s="405"/>
      <c r="DT55" s="405"/>
      <c r="DU55" s="405"/>
      <c r="DV55" s="405"/>
      <c r="DW55" s="405"/>
      <c r="DX55" s="405"/>
      <c r="DY55" s="406"/>
      <c r="DZ55" s="404" t="s">
        <v>108</v>
      </c>
      <c r="EA55" s="405"/>
      <c r="EB55" s="405"/>
      <c r="EC55" s="405"/>
      <c r="ED55" s="405"/>
      <c r="EE55" s="405"/>
      <c r="EF55" s="405"/>
      <c r="EG55" s="405"/>
      <c r="EH55" s="405"/>
      <c r="EI55" s="405"/>
      <c r="EJ55" s="405"/>
      <c r="EK55" s="405"/>
      <c r="EL55" s="405"/>
      <c r="EM55" s="405"/>
      <c r="EN55" s="405"/>
      <c r="EO55" s="405"/>
      <c r="EP55" s="405"/>
      <c r="EQ55" s="405"/>
      <c r="ER55" s="405"/>
      <c r="ES55" s="405"/>
      <c r="ET55" s="405"/>
      <c r="EU55" s="405"/>
      <c r="EV55" s="405"/>
      <c r="EW55" s="405"/>
      <c r="EX55" s="405"/>
      <c r="EY55" s="407"/>
    </row>
    <row r="56" spans="1:155" s="23" customFormat="1" ht="14.25" hidden="1" x14ac:dyDescent="0.2">
      <c r="A56" s="370" t="str">
        <f>'[1]6.1.'!A52</f>
        <v>1</v>
      </c>
      <c r="B56" s="371"/>
      <c r="C56" s="371"/>
      <c r="D56" s="371"/>
      <c r="E56" s="371"/>
      <c r="F56" s="371"/>
      <c r="G56" s="371"/>
      <c r="H56" s="372"/>
      <c r="I56" s="390" t="str">
        <f>'[1]6.1.'!E52</f>
        <v>Объект 1</v>
      </c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2"/>
      <c r="AZ56" s="393"/>
      <c r="BA56" s="394"/>
      <c r="BB56" s="394"/>
      <c r="BC56" s="394"/>
      <c r="BD56" s="394"/>
      <c r="BE56" s="394"/>
      <c r="BF56" s="394"/>
      <c r="BG56" s="394"/>
      <c r="BH56" s="394"/>
      <c r="BI56" s="394"/>
      <c r="BJ56" s="394"/>
      <c r="BK56" s="394"/>
      <c r="BL56" s="394"/>
      <c r="BM56" s="394"/>
      <c r="BN56" s="394"/>
      <c r="BO56" s="394"/>
      <c r="BP56" s="394"/>
      <c r="BQ56" s="394"/>
      <c r="BR56" s="394"/>
      <c r="BS56" s="394"/>
      <c r="BT56" s="394"/>
      <c r="BU56" s="394"/>
      <c r="BV56" s="394"/>
      <c r="BW56" s="394"/>
      <c r="BX56" s="394"/>
      <c r="BY56" s="395"/>
      <c r="BZ56" s="393"/>
      <c r="CA56" s="394"/>
      <c r="CB56" s="394"/>
      <c r="CC56" s="394"/>
      <c r="CD56" s="394"/>
      <c r="CE56" s="394"/>
      <c r="CF56" s="394"/>
      <c r="CG56" s="394"/>
      <c r="CH56" s="394"/>
      <c r="CI56" s="394"/>
      <c r="CJ56" s="394"/>
      <c r="CK56" s="394"/>
      <c r="CL56" s="394"/>
      <c r="CM56" s="394"/>
      <c r="CN56" s="394"/>
      <c r="CO56" s="394"/>
      <c r="CP56" s="394"/>
      <c r="CQ56" s="394"/>
      <c r="CR56" s="394"/>
      <c r="CS56" s="394"/>
      <c r="CT56" s="394"/>
      <c r="CU56" s="394"/>
      <c r="CV56" s="394"/>
      <c r="CW56" s="394"/>
      <c r="CX56" s="394"/>
      <c r="CY56" s="395"/>
      <c r="CZ56" s="393"/>
      <c r="DA56" s="394"/>
      <c r="DB56" s="394"/>
      <c r="DC56" s="394"/>
      <c r="DD56" s="394"/>
      <c r="DE56" s="394"/>
      <c r="DF56" s="394"/>
      <c r="DG56" s="394"/>
      <c r="DH56" s="394"/>
      <c r="DI56" s="394"/>
      <c r="DJ56" s="394"/>
      <c r="DK56" s="394"/>
      <c r="DL56" s="394"/>
      <c r="DM56" s="394"/>
      <c r="DN56" s="394"/>
      <c r="DO56" s="394"/>
      <c r="DP56" s="394"/>
      <c r="DQ56" s="394"/>
      <c r="DR56" s="394"/>
      <c r="DS56" s="394"/>
      <c r="DT56" s="394"/>
      <c r="DU56" s="394"/>
      <c r="DV56" s="394"/>
      <c r="DW56" s="394"/>
      <c r="DX56" s="394"/>
      <c r="DY56" s="395"/>
      <c r="DZ56" s="393"/>
      <c r="EA56" s="396"/>
      <c r="EB56" s="396"/>
      <c r="EC56" s="396"/>
      <c r="ED56" s="396"/>
      <c r="EE56" s="396"/>
      <c r="EF56" s="396"/>
      <c r="EG56" s="396"/>
      <c r="EH56" s="396"/>
      <c r="EI56" s="396"/>
      <c r="EJ56" s="396"/>
      <c r="EK56" s="396"/>
      <c r="EL56" s="396"/>
      <c r="EM56" s="396"/>
      <c r="EN56" s="396"/>
      <c r="EO56" s="396"/>
      <c r="EP56" s="396"/>
      <c r="EQ56" s="396"/>
      <c r="ER56" s="396"/>
      <c r="ES56" s="396"/>
      <c r="ET56" s="396"/>
      <c r="EU56" s="396"/>
      <c r="EV56" s="396"/>
      <c r="EW56" s="396"/>
      <c r="EX56" s="396"/>
      <c r="EY56" s="397"/>
    </row>
    <row r="57" spans="1:155" s="23" customFormat="1" ht="14.25" hidden="1" x14ac:dyDescent="0.2">
      <c r="A57" s="370" t="e">
        <f>'[1]6.1.'!A53</f>
        <v>#REF!</v>
      </c>
      <c r="B57" s="371"/>
      <c r="C57" s="371"/>
      <c r="D57" s="371"/>
      <c r="E57" s="371"/>
      <c r="F57" s="371"/>
      <c r="G57" s="371"/>
      <c r="H57" s="372"/>
      <c r="I57" s="390" t="str">
        <f>'[1]6.1.'!E53</f>
        <v>в том числе ПТП</v>
      </c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391"/>
      <c r="AQ57" s="391"/>
      <c r="AR57" s="391"/>
      <c r="AS57" s="391"/>
      <c r="AT57" s="391"/>
      <c r="AU57" s="391"/>
      <c r="AV57" s="391"/>
      <c r="AW57" s="391"/>
      <c r="AX57" s="391"/>
      <c r="AY57" s="392"/>
      <c r="AZ57" s="393"/>
      <c r="BA57" s="394"/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  <c r="BY57" s="395"/>
      <c r="BZ57" s="393"/>
      <c r="CA57" s="394"/>
      <c r="CB57" s="394"/>
      <c r="CC57" s="394"/>
      <c r="CD57" s="394"/>
      <c r="CE57" s="394"/>
      <c r="CF57" s="394"/>
      <c r="CG57" s="394"/>
      <c r="CH57" s="394"/>
      <c r="CI57" s="394"/>
      <c r="CJ57" s="394"/>
      <c r="CK57" s="394"/>
      <c r="CL57" s="394"/>
      <c r="CM57" s="394"/>
      <c r="CN57" s="394"/>
      <c r="CO57" s="394"/>
      <c r="CP57" s="394"/>
      <c r="CQ57" s="394"/>
      <c r="CR57" s="394"/>
      <c r="CS57" s="394"/>
      <c r="CT57" s="394"/>
      <c r="CU57" s="394"/>
      <c r="CV57" s="394"/>
      <c r="CW57" s="394"/>
      <c r="CX57" s="394"/>
      <c r="CY57" s="395"/>
      <c r="CZ57" s="393"/>
      <c r="DA57" s="394"/>
      <c r="DB57" s="394"/>
      <c r="DC57" s="394"/>
      <c r="DD57" s="394"/>
      <c r="DE57" s="394"/>
      <c r="DF57" s="394"/>
      <c r="DG57" s="394"/>
      <c r="DH57" s="394"/>
      <c r="DI57" s="394"/>
      <c r="DJ57" s="394"/>
      <c r="DK57" s="394"/>
      <c r="DL57" s="394"/>
      <c r="DM57" s="394"/>
      <c r="DN57" s="394"/>
      <c r="DO57" s="394"/>
      <c r="DP57" s="394"/>
      <c r="DQ57" s="394"/>
      <c r="DR57" s="394"/>
      <c r="DS57" s="394"/>
      <c r="DT57" s="394"/>
      <c r="DU57" s="394"/>
      <c r="DV57" s="394"/>
      <c r="DW57" s="394"/>
      <c r="DX57" s="394"/>
      <c r="DY57" s="395"/>
      <c r="DZ57" s="393"/>
      <c r="EA57" s="396"/>
      <c r="EB57" s="396"/>
      <c r="EC57" s="396"/>
      <c r="ED57" s="396"/>
      <c r="EE57" s="396"/>
      <c r="EF57" s="396"/>
      <c r="EG57" s="396"/>
      <c r="EH57" s="396"/>
      <c r="EI57" s="396"/>
      <c r="EJ57" s="396"/>
      <c r="EK57" s="396"/>
      <c r="EL57" s="396"/>
      <c r="EM57" s="396"/>
      <c r="EN57" s="396"/>
      <c r="EO57" s="396"/>
      <c r="EP57" s="396"/>
      <c r="EQ57" s="396"/>
      <c r="ER57" s="396"/>
      <c r="ES57" s="396"/>
      <c r="ET57" s="396"/>
      <c r="EU57" s="396"/>
      <c r="EV57" s="396"/>
      <c r="EW57" s="396"/>
      <c r="EX57" s="396"/>
      <c r="EY57" s="397"/>
    </row>
    <row r="58" spans="1:155" s="23" customFormat="1" ht="24.75" customHeight="1" x14ac:dyDescent="0.2">
      <c r="A58" s="380" t="str">
        <f>'[1]6.1.'!A54</f>
        <v>3</v>
      </c>
      <c r="B58" s="381"/>
      <c r="C58" s="381"/>
      <c r="D58" s="381"/>
      <c r="E58" s="381"/>
      <c r="F58" s="381"/>
      <c r="G58" s="381"/>
      <c r="H58" s="382"/>
      <c r="I58" s="383" t="str">
        <f>'[1]6.1.'!E54</f>
        <v xml:space="preserve">Оборудование, не входящее в сметы строек </v>
      </c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5"/>
      <c r="AZ58" s="386" t="s">
        <v>108</v>
      </c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8"/>
      <c r="BZ58" s="386" t="s">
        <v>108</v>
      </c>
      <c r="CA58" s="387"/>
      <c r="CB58" s="387"/>
      <c r="CC58" s="387"/>
      <c r="CD58" s="387"/>
      <c r="CE58" s="387"/>
      <c r="CF58" s="387"/>
      <c r="CG58" s="387"/>
      <c r="CH58" s="387"/>
      <c r="CI58" s="387"/>
      <c r="CJ58" s="387"/>
      <c r="CK58" s="387"/>
      <c r="CL58" s="387"/>
      <c r="CM58" s="387"/>
      <c r="CN58" s="387"/>
      <c r="CO58" s="387"/>
      <c r="CP58" s="387"/>
      <c r="CQ58" s="387"/>
      <c r="CR58" s="387"/>
      <c r="CS58" s="387"/>
      <c r="CT58" s="387"/>
      <c r="CU58" s="387"/>
      <c r="CV58" s="387"/>
      <c r="CW58" s="387"/>
      <c r="CX58" s="387"/>
      <c r="CY58" s="388"/>
      <c r="CZ58" s="386" t="s">
        <v>108</v>
      </c>
      <c r="DA58" s="387"/>
      <c r="DB58" s="387"/>
      <c r="DC58" s="387"/>
      <c r="DD58" s="387"/>
      <c r="DE58" s="387"/>
      <c r="DF58" s="387"/>
      <c r="DG58" s="387"/>
      <c r="DH58" s="387"/>
      <c r="DI58" s="387"/>
      <c r="DJ58" s="387"/>
      <c r="DK58" s="387"/>
      <c r="DL58" s="387"/>
      <c r="DM58" s="387"/>
      <c r="DN58" s="387"/>
      <c r="DO58" s="387"/>
      <c r="DP58" s="387"/>
      <c r="DQ58" s="387"/>
      <c r="DR58" s="387"/>
      <c r="DS58" s="387"/>
      <c r="DT58" s="387"/>
      <c r="DU58" s="387"/>
      <c r="DV58" s="387"/>
      <c r="DW58" s="387"/>
      <c r="DX58" s="387"/>
      <c r="DY58" s="388"/>
      <c r="DZ58" s="386" t="s">
        <v>108</v>
      </c>
      <c r="EA58" s="387"/>
      <c r="EB58" s="387"/>
      <c r="EC58" s="387"/>
      <c r="ED58" s="387"/>
      <c r="EE58" s="387"/>
      <c r="EF58" s="387"/>
      <c r="EG58" s="387"/>
      <c r="EH58" s="387"/>
      <c r="EI58" s="387"/>
      <c r="EJ58" s="387"/>
      <c r="EK58" s="387"/>
      <c r="EL58" s="387"/>
      <c r="EM58" s="387"/>
      <c r="EN58" s="387"/>
      <c r="EO58" s="387"/>
      <c r="EP58" s="387"/>
      <c r="EQ58" s="387"/>
      <c r="ER58" s="387"/>
      <c r="ES58" s="387"/>
      <c r="ET58" s="387"/>
      <c r="EU58" s="387"/>
      <c r="EV58" s="387"/>
      <c r="EW58" s="387"/>
      <c r="EX58" s="387"/>
      <c r="EY58" s="389"/>
    </row>
    <row r="59" spans="1:155" s="23" customFormat="1" ht="36" customHeight="1" x14ac:dyDescent="0.2">
      <c r="A59" s="370" t="str">
        <f>'[1]6.1.'!A55</f>
        <v>3.1.</v>
      </c>
      <c r="B59" s="371"/>
      <c r="C59" s="371"/>
      <c r="D59" s="371"/>
      <c r="E59" s="371"/>
      <c r="F59" s="371"/>
      <c r="G59" s="371"/>
      <c r="H59" s="372"/>
      <c r="I59" s="161" t="s">
        <v>214</v>
      </c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4"/>
      <c r="AZ59" s="375" t="s">
        <v>108</v>
      </c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  <c r="BT59" s="376"/>
      <c r="BU59" s="376"/>
      <c r="BV59" s="376"/>
      <c r="BW59" s="376"/>
      <c r="BX59" s="376"/>
      <c r="BY59" s="377"/>
      <c r="BZ59" s="375" t="s">
        <v>108</v>
      </c>
      <c r="CA59" s="376"/>
      <c r="CB59" s="376"/>
      <c r="CC59" s="376"/>
      <c r="CD59" s="376"/>
      <c r="CE59" s="376"/>
      <c r="CF59" s="376"/>
      <c r="CG59" s="376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7"/>
      <c r="CZ59" s="375" t="s">
        <v>108</v>
      </c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  <c r="DN59" s="376"/>
      <c r="DO59" s="376"/>
      <c r="DP59" s="376"/>
      <c r="DQ59" s="376"/>
      <c r="DR59" s="376"/>
      <c r="DS59" s="376"/>
      <c r="DT59" s="376"/>
      <c r="DU59" s="376"/>
      <c r="DV59" s="376"/>
      <c r="DW59" s="376"/>
      <c r="DX59" s="376"/>
      <c r="DY59" s="377"/>
      <c r="DZ59" s="375" t="s">
        <v>108</v>
      </c>
      <c r="EA59" s="378"/>
      <c r="EB59" s="378"/>
      <c r="EC59" s="378"/>
      <c r="ED59" s="378"/>
      <c r="EE59" s="378"/>
      <c r="EF59" s="378"/>
      <c r="EG59" s="378"/>
      <c r="EH59" s="378"/>
      <c r="EI59" s="378"/>
      <c r="EJ59" s="378"/>
      <c r="EK59" s="378"/>
      <c r="EL59" s="378"/>
      <c r="EM59" s="378"/>
      <c r="EN59" s="378"/>
      <c r="EO59" s="378"/>
      <c r="EP59" s="378"/>
      <c r="EQ59" s="378"/>
      <c r="ER59" s="378"/>
      <c r="ES59" s="378"/>
      <c r="ET59" s="378"/>
      <c r="EU59" s="378"/>
      <c r="EV59" s="378"/>
      <c r="EW59" s="378"/>
      <c r="EX59" s="378"/>
      <c r="EY59" s="379"/>
    </row>
    <row r="60" spans="1:155" s="23" customFormat="1" ht="21" customHeight="1" x14ac:dyDescent="0.2">
      <c r="A60" s="370"/>
      <c r="B60" s="371"/>
      <c r="C60" s="371"/>
      <c r="D60" s="371"/>
      <c r="E60" s="371"/>
      <c r="F60" s="371"/>
      <c r="G60" s="371"/>
      <c r="H60" s="372"/>
      <c r="I60" s="161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4"/>
      <c r="AZ60" s="375"/>
      <c r="BA60" s="376"/>
      <c r="BB60" s="376"/>
      <c r="BC60" s="376"/>
      <c r="BD60" s="376"/>
      <c r="BE60" s="376"/>
      <c r="BF60" s="376"/>
      <c r="BG60" s="376"/>
      <c r="BH60" s="376"/>
      <c r="BI60" s="376"/>
      <c r="BJ60" s="376"/>
      <c r="BK60" s="376"/>
      <c r="BL60" s="376"/>
      <c r="BM60" s="376"/>
      <c r="BN60" s="376"/>
      <c r="BO60" s="376"/>
      <c r="BP60" s="376"/>
      <c r="BQ60" s="376"/>
      <c r="BR60" s="376"/>
      <c r="BS60" s="376"/>
      <c r="BT60" s="376"/>
      <c r="BU60" s="376"/>
      <c r="BV60" s="376"/>
      <c r="BW60" s="376"/>
      <c r="BX60" s="376"/>
      <c r="BY60" s="377"/>
      <c r="BZ60" s="375"/>
      <c r="CA60" s="376"/>
      <c r="CB60" s="376"/>
      <c r="CC60" s="376"/>
      <c r="CD60" s="376"/>
      <c r="CE60" s="376"/>
      <c r="CF60" s="376"/>
      <c r="CG60" s="376"/>
      <c r="CH60" s="376"/>
      <c r="CI60" s="376"/>
      <c r="CJ60" s="376"/>
      <c r="CK60" s="376"/>
      <c r="CL60" s="376"/>
      <c r="CM60" s="376"/>
      <c r="CN60" s="376"/>
      <c r="CO60" s="376"/>
      <c r="CP60" s="376"/>
      <c r="CQ60" s="376"/>
      <c r="CR60" s="376"/>
      <c r="CS60" s="376"/>
      <c r="CT60" s="376"/>
      <c r="CU60" s="376"/>
      <c r="CV60" s="376"/>
      <c r="CW60" s="376"/>
      <c r="CX60" s="376"/>
      <c r="CY60" s="377"/>
      <c r="CZ60" s="375"/>
      <c r="DA60" s="376"/>
      <c r="DB60" s="376"/>
      <c r="DC60" s="376"/>
      <c r="DD60" s="376"/>
      <c r="DE60" s="376"/>
      <c r="DF60" s="376"/>
      <c r="DG60" s="376"/>
      <c r="DH60" s="376"/>
      <c r="DI60" s="376"/>
      <c r="DJ60" s="376"/>
      <c r="DK60" s="376"/>
      <c r="DL60" s="376"/>
      <c r="DM60" s="376"/>
      <c r="DN60" s="376"/>
      <c r="DO60" s="376"/>
      <c r="DP60" s="376"/>
      <c r="DQ60" s="376"/>
      <c r="DR60" s="376"/>
      <c r="DS60" s="376"/>
      <c r="DT60" s="376"/>
      <c r="DU60" s="376"/>
      <c r="DV60" s="376"/>
      <c r="DW60" s="376"/>
      <c r="DX60" s="376"/>
      <c r="DY60" s="377"/>
      <c r="DZ60" s="375"/>
      <c r="EA60" s="378"/>
      <c r="EB60" s="378"/>
      <c r="EC60" s="378"/>
      <c r="ED60" s="378"/>
      <c r="EE60" s="378"/>
      <c r="EF60" s="378"/>
      <c r="EG60" s="378"/>
      <c r="EH60" s="378"/>
      <c r="EI60" s="378"/>
      <c r="EJ60" s="378"/>
      <c r="EK60" s="378"/>
      <c r="EL60" s="378"/>
      <c r="EM60" s="378"/>
      <c r="EN60" s="378"/>
      <c r="EO60" s="378"/>
      <c r="EP60" s="378"/>
      <c r="EQ60" s="378"/>
      <c r="ER60" s="378"/>
      <c r="ES60" s="378"/>
      <c r="ET60" s="378"/>
      <c r="EU60" s="378"/>
      <c r="EV60" s="378"/>
      <c r="EW60" s="378"/>
      <c r="EX60" s="378"/>
      <c r="EY60" s="379"/>
    </row>
    <row r="61" spans="1:155" s="23" customFormat="1" ht="37.5" customHeight="1" x14ac:dyDescent="0.2">
      <c r="A61" s="370"/>
      <c r="B61" s="371"/>
      <c r="C61" s="371"/>
      <c r="D61" s="371"/>
      <c r="E61" s="371"/>
      <c r="F61" s="371"/>
      <c r="G61" s="371"/>
      <c r="H61" s="372"/>
      <c r="I61" s="161" t="str">
        <f>'[1]6.1.'!E57</f>
        <v>Оплата процентов
за привлеченные
кредитные ресурсы</v>
      </c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4"/>
      <c r="AZ61" s="375"/>
      <c r="BA61" s="376"/>
      <c r="BB61" s="376"/>
      <c r="BC61" s="376"/>
      <c r="BD61" s="376"/>
      <c r="BE61" s="376"/>
      <c r="BF61" s="376"/>
      <c r="BG61" s="376"/>
      <c r="BH61" s="376"/>
      <c r="BI61" s="376"/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76"/>
      <c r="BU61" s="376"/>
      <c r="BV61" s="376"/>
      <c r="BW61" s="376"/>
      <c r="BX61" s="376"/>
      <c r="BY61" s="377"/>
      <c r="BZ61" s="375"/>
      <c r="CA61" s="376"/>
      <c r="CB61" s="376"/>
      <c r="CC61" s="376"/>
      <c r="CD61" s="376"/>
      <c r="CE61" s="376"/>
      <c r="CF61" s="376"/>
      <c r="CG61" s="376"/>
      <c r="CH61" s="376"/>
      <c r="CI61" s="376"/>
      <c r="CJ61" s="376"/>
      <c r="CK61" s="376"/>
      <c r="CL61" s="376"/>
      <c r="CM61" s="376"/>
      <c r="CN61" s="376"/>
      <c r="CO61" s="376"/>
      <c r="CP61" s="376"/>
      <c r="CQ61" s="376"/>
      <c r="CR61" s="376"/>
      <c r="CS61" s="376"/>
      <c r="CT61" s="376"/>
      <c r="CU61" s="376"/>
      <c r="CV61" s="376"/>
      <c r="CW61" s="376"/>
      <c r="CX61" s="376"/>
      <c r="CY61" s="377"/>
      <c r="CZ61" s="375"/>
      <c r="DA61" s="376"/>
      <c r="DB61" s="376"/>
      <c r="DC61" s="376"/>
      <c r="DD61" s="376"/>
      <c r="DE61" s="376"/>
      <c r="DF61" s="376"/>
      <c r="DG61" s="376"/>
      <c r="DH61" s="376"/>
      <c r="DI61" s="376"/>
      <c r="DJ61" s="376"/>
      <c r="DK61" s="376"/>
      <c r="DL61" s="376"/>
      <c r="DM61" s="376"/>
      <c r="DN61" s="376"/>
      <c r="DO61" s="376"/>
      <c r="DP61" s="376"/>
      <c r="DQ61" s="376"/>
      <c r="DR61" s="376"/>
      <c r="DS61" s="376"/>
      <c r="DT61" s="376"/>
      <c r="DU61" s="376"/>
      <c r="DV61" s="376"/>
      <c r="DW61" s="376"/>
      <c r="DX61" s="376"/>
      <c r="DY61" s="377"/>
      <c r="DZ61" s="375"/>
      <c r="EA61" s="378"/>
      <c r="EB61" s="378"/>
      <c r="EC61" s="378"/>
      <c r="ED61" s="378"/>
      <c r="EE61" s="378"/>
      <c r="EF61" s="378"/>
      <c r="EG61" s="378"/>
      <c r="EH61" s="378"/>
      <c r="EI61" s="378"/>
      <c r="EJ61" s="378"/>
      <c r="EK61" s="378"/>
      <c r="EL61" s="378"/>
      <c r="EM61" s="378"/>
      <c r="EN61" s="378"/>
      <c r="EO61" s="378"/>
      <c r="EP61" s="378"/>
      <c r="EQ61" s="378"/>
      <c r="ER61" s="378"/>
      <c r="ES61" s="378"/>
      <c r="ET61" s="378"/>
      <c r="EU61" s="378"/>
      <c r="EV61" s="378"/>
      <c r="EW61" s="378"/>
      <c r="EX61" s="378"/>
      <c r="EY61" s="379"/>
    </row>
    <row r="62" spans="1:155" s="21" customFormat="1" ht="13.5" thickBot="1" x14ac:dyDescent="0.25">
      <c r="A62" s="362"/>
      <c r="B62" s="363"/>
      <c r="C62" s="363"/>
      <c r="D62" s="363"/>
      <c r="E62" s="363"/>
      <c r="F62" s="363"/>
      <c r="G62" s="363"/>
      <c r="H62" s="364"/>
      <c r="I62" s="365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6"/>
      <c r="AN62" s="366"/>
      <c r="AO62" s="366"/>
      <c r="AP62" s="366"/>
      <c r="AQ62" s="366"/>
      <c r="AR62" s="366"/>
      <c r="AS62" s="366"/>
      <c r="AT62" s="366"/>
      <c r="AU62" s="366"/>
      <c r="AV62" s="366"/>
      <c r="AW62" s="366"/>
      <c r="AX62" s="366"/>
      <c r="AY62" s="367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8"/>
      <c r="DR62" s="368"/>
      <c r="DS62" s="368"/>
      <c r="DT62" s="368"/>
      <c r="DU62" s="368"/>
      <c r="DV62" s="368"/>
      <c r="DW62" s="368"/>
      <c r="DX62" s="368"/>
      <c r="DY62" s="368"/>
      <c r="DZ62" s="368"/>
      <c r="EA62" s="368"/>
      <c r="EB62" s="368"/>
      <c r="EC62" s="368"/>
      <c r="ED62" s="368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8"/>
      <c r="EP62" s="368"/>
      <c r="EQ62" s="368"/>
      <c r="ER62" s="368"/>
      <c r="ES62" s="368"/>
      <c r="ET62" s="368"/>
      <c r="EU62" s="368"/>
      <c r="EV62" s="368"/>
      <c r="EW62" s="368"/>
      <c r="EX62" s="368"/>
      <c r="EY62" s="369"/>
    </row>
    <row r="64" spans="1:155" x14ac:dyDescent="0.2">
      <c r="F64" s="16"/>
      <c r="I64" s="10" t="s">
        <v>203</v>
      </c>
    </row>
    <row r="66" spans="3:108" s="33" customFormat="1" ht="12" x14ac:dyDescent="0.2">
      <c r="C66" s="361" t="s">
        <v>204</v>
      </c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</row>
    <row r="67" spans="3:108" ht="11.1" customHeight="1" x14ac:dyDescent="0.2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6"/>
    </row>
    <row r="68" spans="3:108" s="50" customFormat="1" ht="12" x14ac:dyDescent="0.2">
      <c r="C68" s="361" t="s">
        <v>184</v>
      </c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</row>
    <row r="69" spans="3:108" s="50" customFormat="1" ht="12" x14ac:dyDescent="0.2"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</row>
    <row r="70" spans="3:108" s="50" customFormat="1" ht="12" x14ac:dyDescent="0.2">
      <c r="C70" s="361" t="s">
        <v>205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</row>
    <row r="71" spans="3:108" ht="12" x14ac:dyDescent="0.2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</row>
  </sheetData>
  <mergeCells count="300">
    <mergeCell ref="A5:EY5"/>
    <mergeCell ref="DV9:EY9"/>
    <mergeCell ref="DV10:EY10"/>
    <mergeCell ref="DU11:DV11"/>
    <mergeCell ref="DW11:DY11"/>
    <mergeCell ref="DZ11:EA11"/>
    <mergeCell ref="EC11:EM11"/>
    <mergeCell ref="EO11:EQ11"/>
    <mergeCell ref="ER11:ET11"/>
    <mergeCell ref="CZ16:DY16"/>
    <mergeCell ref="DZ16:EY16"/>
    <mergeCell ref="A17:H17"/>
    <mergeCell ref="I17:AY17"/>
    <mergeCell ref="AZ17:BY17"/>
    <mergeCell ref="BZ17:CY17"/>
    <mergeCell ref="CZ17:DY17"/>
    <mergeCell ref="DZ17:EY17"/>
    <mergeCell ref="A14:H16"/>
    <mergeCell ref="I14:AY16"/>
    <mergeCell ref="AZ14:CY14"/>
    <mergeCell ref="CZ14:EY14"/>
    <mergeCell ref="AZ15:BY15"/>
    <mergeCell ref="BZ15:CY15"/>
    <mergeCell ref="CZ15:DY15"/>
    <mergeCell ref="DZ15:EY15"/>
    <mergeCell ref="AZ16:BY16"/>
    <mergeCell ref="BZ16:CY16"/>
    <mergeCell ref="A19:H19"/>
    <mergeCell ref="I19:AY19"/>
    <mergeCell ref="AZ19:BY19"/>
    <mergeCell ref="BZ19:CY19"/>
    <mergeCell ref="CZ19:DY19"/>
    <mergeCell ref="DZ19:EY19"/>
    <mergeCell ref="A18:H18"/>
    <mergeCell ref="I18:AY18"/>
    <mergeCell ref="AZ18:BY18"/>
    <mergeCell ref="BZ18:CY18"/>
    <mergeCell ref="CZ18:DY18"/>
    <mergeCell ref="DZ18:EY18"/>
    <mergeCell ref="A21:H21"/>
    <mergeCell ref="I21:AY21"/>
    <mergeCell ref="AZ21:BY21"/>
    <mergeCell ref="BZ21:CY21"/>
    <mergeCell ref="CZ21:DY21"/>
    <mergeCell ref="DZ21:EY21"/>
    <mergeCell ref="A20:H20"/>
    <mergeCell ref="I20:AY20"/>
    <mergeCell ref="AZ20:BY20"/>
    <mergeCell ref="BZ20:CY20"/>
    <mergeCell ref="CZ20:DY20"/>
    <mergeCell ref="DZ20:EY20"/>
    <mergeCell ref="A23:H23"/>
    <mergeCell ref="I23:AY23"/>
    <mergeCell ref="AZ23:BY23"/>
    <mergeCell ref="BZ23:CY23"/>
    <mergeCell ref="CZ23:DY23"/>
    <mergeCell ref="DZ23:EY23"/>
    <mergeCell ref="A22:H22"/>
    <mergeCell ref="I22:AY22"/>
    <mergeCell ref="AZ22:BY22"/>
    <mergeCell ref="BZ22:CY22"/>
    <mergeCell ref="CZ22:DY22"/>
    <mergeCell ref="DZ22:EY22"/>
    <mergeCell ref="A25:H25"/>
    <mergeCell ref="I25:AY25"/>
    <mergeCell ref="AZ25:BY25"/>
    <mergeCell ref="BZ25:CY25"/>
    <mergeCell ref="CZ25:DY25"/>
    <mergeCell ref="DZ25:EY25"/>
    <mergeCell ref="A24:H24"/>
    <mergeCell ref="I24:AY24"/>
    <mergeCell ref="AZ24:BY24"/>
    <mergeCell ref="BZ24:CY24"/>
    <mergeCell ref="CZ24:DY24"/>
    <mergeCell ref="DZ24:EY24"/>
    <mergeCell ref="A27:H27"/>
    <mergeCell ref="I27:AY27"/>
    <mergeCell ref="AZ27:BY27"/>
    <mergeCell ref="BZ27:CY27"/>
    <mergeCell ref="CZ27:DY27"/>
    <mergeCell ref="DZ27:EY27"/>
    <mergeCell ref="A26:H26"/>
    <mergeCell ref="I26:AY26"/>
    <mergeCell ref="AZ26:BY26"/>
    <mergeCell ref="BZ26:CY26"/>
    <mergeCell ref="CZ26:DY26"/>
    <mergeCell ref="DZ26:EY26"/>
    <mergeCell ref="A29:H29"/>
    <mergeCell ref="I29:AY29"/>
    <mergeCell ref="AZ29:BY29"/>
    <mergeCell ref="BZ29:CY29"/>
    <mergeCell ref="CZ29:DY29"/>
    <mergeCell ref="DZ29:EY29"/>
    <mergeCell ref="A28:H28"/>
    <mergeCell ref="I28:AY28"/>
    <mergeCell ref="AZ28:BY28"/>
    <mergeCell ref="BZ28:CY28"/>
    <mergeCell ref="CZ28:DY28"/>
    <mergeCell ref="DZ28:EY28"/>
    <mergeCell ref="A31:H31"/>
    <mergeCell ref="I31:AY31"/>
    <mergeCell ref="AZ31:BY31"/>
    <mergeCell ref="BZ31:CY31"/>
    <mergeCell ref="CZ31:DY31"/>
    <mergeCell ref="DZ31:EY31"/>
    <mergeCell ref="A30:H30"/>
    <mergeCell ref="I30:AY30"/>
    <mergeCell ref="AZ30:BY30"/>
    <mergeCell ref="BZ30:CY30"/>
    <mergeCell ref="CZ30:DY30"/>
    <mergeCell ref="DZ30:EY30"/>
    <mergeCell ref="A33:H33"/>
    <mergeCell ref="I33:AY33"/>
    <mergeCell ref="AZ33:BY33"/>
    <mergeCell ref="BZ33:CY33"/>
    <mergeCell ref="CZ33:DY33"/>
    <mergeCell ref="DZ33:EY33"/>
    <mergeCell ref="A32:H32"/>
    <mergeCell ref="I32:AY32"/>
    <mergeCell ref="AZ32:BY32"/>
    <mergeCell ref="BZ32:CY32"/>
    <mergeCell ref="CZ32:DY32"/>
    <mergeCell ref="DZ32:EY32"/>
    <mergeCell ref="A35:H35"/>
    <mergeCell ref="I35:AY35"/>
    <mergeCell ref="AZ35:BY35"/>
    <mergeCell ref="BZ35:CY35"/>
    <mergeCell ref="CZ35:DY35"/>
    <mergeCell ref="DZ35:EY35"/>
    <mergeCell ref="A34:H34"/>
    <mergeCell ref="I34:AY34"/>
    <mergeCell ref="AZ34:BY34"/>
    <mergeCell ref="BZ34:CY34"/>
    <mergeCell ref="CZ34:DY34"/>
    <mergeCell ref="DZ34:EY34"/>
    <mergeCell ref="A37:H37"/>
    <mergeCell ref="I37:AY37"/>
    <mergeCell ref="AZ37:BY37"/>
    <mergeCell ref="BZ37:CY37"/>
    <mergeCell ref="CZ37:DY37"/>
    <mergeCell ref="DZ37:EY37"/>
    <mergeCell ref="A36:H36"/>
    <mergeCell ref="I36:AY36"/>
    <mergeCell ref="AZ36:BY36"/>
    <mergeCell ref="BZ36:CY36"/>
    <mergeCell ref="CZ36:DY36"/>
    <mergeCell ref="DZ36:EY36"/>
    <mergeCell ref="A39:H39"/>
    <mergeCell ref="I39:AY39"/>
    <mergeCell ref="AZ39:BY39"/>
    <mergeCell ref="BZ39:CY39"/>
    <mergeCell ref="CZ39:DY39"/>
    <mergeCell ref="DZ39:EY39"/>
    <mergeCell ref="A38:H38"/>
    <mergeCell ref="I38:AY38"/>
    <mergeCell ref="AZ38:BY38"/>
    <mergeCell ref="BZ38:CY38"/>
    <mergeCell ref="CZ38:DY38"/>
    <mergeCell ref="DZ38:EY38"/>
    <mergeCell ref="A41:H41"/>
    <mergeCell ref="I41:AY41"/>
    <mergeCell ref="AZ41:BY41"/>
    <mergeCell ref="BZ41:CY41"/>
    <mergeCell ref="CZ41:DY41"/>
    <mergeCell ref="DZ41:EY41"/>
    <mergeCell ref="A40:H40"/>
    <mergeCell ref="I40:AY40"/>
    <mergeCell ref="AZ40:BY40"/>
    <mergeCell ref="BZ40:CY40"/>
    <mergeCell ref="CZ40:DY40"/>
    <mergeCell ref="DZ40:EY40"/>
    <mergeCell ref="A43:H43"/>
    <mergeCell ref="I43:AY43"/>
    <mergeCell ref="AZ43:BY43"/>
    <mergeCell ref="BZ43:CY43"/>
    <mergeCell ref="CZ43:DY43"/>
    <mergeCell ref="DZ43:EY43"/>
    <mergeCell ref="A42:H42"/>
    <mergeCell ref="I42:AY42"/>
    <mergeCell ref="AZ42:BY42"/>
    <mergeCell ref="BZ42:CY42"/>
    <mergeCell ref="CZ42:DY42"/>
    <mergeCell ref="DZ42:EY42"/>
    <mergeCell ref="A45:H45"/>
    <mergeCell ref="I45:AY45"/>
    <mergeCell ref="AZ45:BY45"/>
    <mergeCell ref="BZ45:CY45"/>
    <mergeCell ref="CZ45:DY45"/>
    <mergeCell ref="DZ45:EY45"/>
    <mergeCell ref="A44:H44"/>
    <mergeCell ref="I44:AY44"/>
    <mergeCell ref="AZ44:BY44"/>
    <mergeCell ref="BZ44:CY44"/>
    <mergeCell ref="CZ44:DY44"/>
    <mergeCell ref="DZ44:EY44"/>
    <mergeCell ref="A47:H47"/>
    <mergeCell ref="I47:AY47"/>
    <mergeCell ref="AZ47:BY47"/>
    <mergeCell ref="BZ47:CY47"/>
    <mergeCell ref="CZ47:DY47"/>
    <mergeCell ref="DZ47:EY47"/>
    <mergeCell ref="A46:H46"/>
    <mergeCell ref="I46:AY46"/>
    <mergeCell ref="AZ46:BY46"/>
    <mergeCell ref="BZ46:CY46"/>
    <mergeCell ref="CZ46:DY46"/>
    <mergeCell ref="DZ46:EY46"/>
    <mergeCell ref="A49:H49"/>
    <mergeCell ref="I49:AY49"/>
    <mergeCell ref="AZ49:BY49"/>
    <mergeCell ref="BZ49:CY49"/>
    <mergeCell ref="CZ49:DY49"/>
    <mergeCell ref="DZ49:EY49"/>
    <mergeCell ref="A48:H48"/>
    <mergeCell ref="I48:AY48"/>
    <mergeCell ref="AZ48:BY48"/>
    <mergeCell ref="BZ48:CY48"/>
    <mergeCell ref="CZ48:DY48"/>
    <mergeCell ref="DZ48:EY48"/>
    <mergeCell ref="A51:H51"/>
    <mergeCell ref="I51:AY51"/>
    <mergeCell ref="AZ51:BY51"/>
    <mergeCell ref="BZ51:CY51"/>
    <mergeCell ref="CZ51:DY51"/>
    <mergeCell ref="DZ51:EY51"/>
    <mergeCell ref="A50:H50"/>
    <mergeCell ref="I50:AY50"/>
    <mergeCell ref="AZ50:BY50"/>
    <mergeCell ref="BZ50:CY50"/>
    <mergeCell ref="CZ50:DY50"/>
    <mergeCell ref="DZ50:EY50"/>
    <mergeCell ref="A53:H53"/>
    <mergeCell ref="I53:AY53"/>
    <mergeCell ref="AZ53:BY53"/>
    <mergeCell ref="BZ53:CY53"/>
    <mergeCell ref="CZ53:DY53"/>
    <mergeCell ref="DZ53:EY53"/>
    <mergeCell ref="A52:H52"/>
    <mergeCell ref="I52:AY52"/>
    <mergeCell ref="AZ52:BY52"/>
    <mergeCell ref="BZ52:CY52"/>
    <mergeCell ref="CZ52:DY52"/>
    <mergeCell ref="DZ52:EY52"/>
    <mergeCell ref="A55:H55"/>
    <mergeCell ref="I55:AY55"/>
    <mergeCell ref="AZ55:BY55"/>
    <mergeCell ref="BZ55:CY55"/>
    <mergeCell ref="CZ55:DY55"/>
    <mergeCell ref="DZ55:EY55"/>
    <mergeCell ref="A54:H54"/>
    <mergeCell ref="I54:AY54"/>
    <mergeCell ref="AZ54:BY54"/>
    <mergeCell ref="BZ54:CY54"/>
    <mergeCell ref="CZ54:DY54"/>
    <mergeCell ref="DZ54:EY54"/>
    <mergeCell ref="A57:H57"/>
    <mergeCell ref="I57:AY57"/>
    <mergeCell ref="AZ57:BY57"/>
    <mergeCell ref="BZ57:CY57"/>
    <mergeCell ref="CZ57:DY57"/>
    <mergeCell ref="DZ57:EY57"/>
    <mergeCell ref="A56:H56"/>
    <mergeCell ref="I56:AY56"/>
    <mergeCell ref="AZ56:BY56"/>
    <mergeCell ref="BZ56:CY56"/>
    <mergeCell ref="CZ56:DY56"/>
    <mergeCell ref="DZ56:EY56"/>
    <mergeCell ref="A59:H59"/>
    <mergeCell ref="I59:AY59"/>
    <mergeCell ref="AZ59:BY59"/>
    <mergeCell ref="BZ59:CY59"/>
    <mergeCell ref="CZ59:DY59"/>
    <mergeCell ref="DZ59:EY59"/>
    <mergeCell ref="A58:H58"/>
    <mergeCell ref="I58:AY58"/>
    <mergeCell ref="AZ58:BY58"/>
    <mergeCell ref="BZ58:CY58"/>
    <mergeCell ref="CZ58:DY58"/>
    <mergeCell ref="DZ58:EY58"/>
    <mergeCell ref="A61:H61"/>
    <mergeCell ref="I61:AY61"/>
    <mergeCell ref="AZ61:BY61"/>
    <mergeCell ref="BZ61:CY61"/>
    <mergeCell ref="CZ61:DY61"/>
    <mergeCell ref="DZ61:EY61"/>
    <mergeCell ref="A60:H60"/>
    <mergeCell ref="I60:AY60"/>
    <mergeCell ref="AZ60:BY60"/>
    <mergeCell ref="BZ60:CY60"/>
    <mergeCell ref="CZ60:DY60"/>
    <mergeCell ref="DZ60:EY60"/>
    <mergeCell ref="C66:DD66"/>
    <mergeCell ref="C68:DD68"/>
    <mergeCell ref="C70:DD70"/>
    <mergeCell ref="A62:H62"/>
    <mergeCell ref="I62:AY62"/>
    <mergeCell ref="AZ62:BY62"/>
    <mergeCell ref="BZ62:CY62"/>
    <mergeCell ref="CZ62:DY62"/>
    <mergeCell ref="DZ62:EY62"/>
  </mergeCells>
  <pageMargins left="1.42" right="0.21" top="0.24" bottom="0.22" header="0.19685039370078741" footer="0.19685039370078741"/>
  <pageSetup paperSize="9" scale="4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tabSelected="1" view="pageBreakPreview" zoomScale="90" zoomScaleSheetLayoutView="90" workbookViewId="0">
      <selection activeCell="Y4" sqref="Y4:AK44"/>
    </sheetView>
  </sheetViews>
  <sheetFormatPr defaultColWidth="0.85546875" defaultRowHeight="15.75" outlineLevelRow="1" x14ac:dyDescent="0.2"/>
  <cols>
    <col min="1" max="3" width="0.85546875" style="17"/>
    <col min="4" max="4" width="7.5703125" style="17" customWidth="1"/>
    <col min="5" max="23" width="0.85546875" style="17"/>
    <col min="24" max="24" width="28.42578125" style="17" customWidth="1"/>
    <col min="25" max="33" width="0.85546875" style="36"/>
    <col min="34" max="34" width="15" style="36" customWidth="1"/>
    <col min="35" max="35" width="0.85546875" style="17" hidden="1" customWidth="1"/>
    <col min="36" max="36" width="0.140625" style="17" hidden="1" customWidth="1"/>
    <col min="37" max="37" width="3.42578125" style="17" customWidth="1"/>
    <col min="38" max="55" width="0.85546875" style="36"/>
    <col min="56" max="56" width="9.5703125" style="36" customWidth="1"/>
    <col min="57" max="16384" width="0.85546875" style="17"/>
  </cols>
  <sheetData>
    <row r="1" spans="1:56" ht="61.5" customHeight="1" x14ac:dyDescent="0.2">
      <c r="A1" s="467" t="s">
        <v>322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</row>
    <row r="2" spans="1:56" ht="18.75" customHeight="1" thickBot="1" x14ac:dyDescent="0.25">
      <c r="AK2" s="24"/>
    </row>
    <row r="3" spans="1:56" ht="42.75" customHeight="1" thickBot="1" x14ac:dyDescent="0.25">
      <c r="A3" s="509" t="s">
        <v>13</v>
      </c>
      <c r="B3" s="510"/>
      <c r="C3" s="510"/>
      <c r="D3" s="510"/>
      <c r="E3" s="511" t="s">
        <v>14</v>
      </c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23" t="s">
        <v>107</v>
      </c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5"/>
      <c r="AL3" s="479" t="s">
        <v>106</v>
      </c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1"/>
    </row>
    <row r="4" spans="1:56" s="45" customFormat="1" ht="38.25" customHeight="1" x14ac:dyDescent="0.2">
      <c r="A4" s="512" t="s">
        <v>320</v>
      </c>
      <c r="B4" s="513"/>
      <c r="C4" s="513"/>
      <c r="D4" s="514"/>
      <c r="E4" s="515" t="s">
        <v>319</v>
      </c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7"/>
      <c r="Y4" s="518">
        <v>105.73966306120001</v>
      </c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20"/>
      <c r="AL4" s="45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2"/>
    </row>
    <row r="5" spans="1:56" s="45" customFormat="1" ht="45" customHeight="1" x14ac:dyDescent="0.2">
      <c r="A5" s="512" t="s">
        <v>321</v>
      </c>
      <c r="B5" s="513"/>
      <c r="C5" s="513"/>
      <c r="D5" s="514"/>
      <c r="E5" s="515" t="s">
        <v>50</v>
      </c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7"/>
      <c r="Y5" s="518">
        <v>105.73966306120001</v>
      </c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20"/>
      <c r="AL5" s="45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2"/>
    </row>
    <row r="6" spans="1:56" s="25" customFormat="1" ht="59.25" customHeight="1" x14ac:dyDescent="0.2">
      <c r="A6" s="485" t="s">
        <v>69</v>
      </c>
      <c r="B6" s="486"/>
      <c r="C6" s="486"/>
      <c r="D6" s="487"/>
      <c r="E6" s="482" t="s">
        <v>37</v>
      </c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4"/>
      <c r="Y6" s="488">
        <v>3.4</v>
      </c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90"/>
      <c r="AL6" s="444" t="s">
        <v>216</v>
      </c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68"/>
    </row>
    <row r="7" spans="1:56" s="26" customFormat="1" ht="75.75" customHeight="1" x14ac:dyDescent="0.2">
      <c r="A7" s="452" t="s">
        <v>70</v>
      </c>
      <c r="B7" s="453"/>
      <c r="C7" s="453"/>
      <c r="D7" s="453"/>
      <c r="E7" s="441" t="s">
        <v>38</v>
      </c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65">
        <v>39.4</v>
      </c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8"/>
      <c r="AL7" s="454" t="s">
        <v>111</v>
      </c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66"/>
    </row>
    <row r="8" spans="1:56" s="26" customFormat="1" ht="62.25" customHeight="1" x14ac:dyDescent="0.2">
      <c r="A8" s="452" t="s">
        <v>71</v>
      </c>
      <c r="B8" s="453"/>
      <c r="C8" s="453"/>
      <c r="D8" s="453"/>
      <c r="E8" s="441" t="s">
        <v>39</v>
      </c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64">
        <v>31</v>
      </c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5"/>
      <c r="AL8" s="454" t="s">
        <v>112</v>
      </c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66"/>
    </row>
    <row r="9" spans="1:56" s="26" customFormat="1" ht="95.25" customHeight="1" x14ac:dyDescent="0.2">
      <c r="A9" s="452" t="s">
        <v>72</v>
      </c>
      <c r="B9" s="453"/>
      <c r="C9" s="453"/>
      <c r="D9" s="453"/>
      <c r="E9" s="441" t="s">
        <v>40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64">
        <v>0.2</v>
      </c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5"/>
      <c r="AL9" s="454" t="s">
        <v>217</v>
      </c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66"/>
    </row>
    <row r="10" spans="1:56" s="26" customFormat="1" ht="97.5" customHeight="1" x14ac:dyDescent="0.2">
      <c r="A10" s="452" t="s">
        <v>73</v>
      </c>
      <c r="B10" s="453"/>
      <c r="C10" s="453"/>
      <c r="D10" s="453"/>
      <c r="E10" s="441" t="s">
        <v>41</v>
      </c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64">
        <v>0.5</v>
      </c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5"/>
      <c r="AL10" s="454" t="s">
        <v>218</v>
      </c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66"/>
    </row>
    <row r="11" spans="1:56" s="37" customFormat="1" ht="32.25" hidden="1" customHeight="1" outlineLevel="1" x14ac:dyDescent="0.2">
      <c r="A11" s="460"/>
      <c r="B11" s="461"/>
      <c r="C11" s="461"/>
      <c r="D11" s="461"/>
      <c r="E11" s="459" t="s">
        <v>87</v>
      </c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6"/>
      <c r="AL11" s="462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BB11" s="463"/>
      <c r="BC11" s="463"/>
      <c r="BD11" s="504"/>
    </row>
    <row r="12" spans="1:56" s="37" customFormat="1" ht="32.25" hidden="1" customHeight="1" outlineLevel="1" x14ac:dyDescent="0.2">
      <c r="A12" s="460"/>
      <c r="B12" s="461"/>
      <c r="C12" s="461"/>
      <c r="D12" s="461"/>
      <c r="E12" s="459" t="s">
        <v>88</v>
      </c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6"/>
      <c r="AL12" s="462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504"/>
    </row>
    <row r="13" spans="1:56" s="37" customFormat="1" ht="19.5" hidden="1" customHeight="1" outlineLevel="1" x14ac:dyDescent="0.2">
      <c r="A13" s="460"/>
      <c r="B13" s="461"/>
      <c r="C13" s="461"/>
      <c r="D13" s="461"/>
      <c r="E13" s="459" t="s">
        <v>89</v>
      </c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6"/>
      <c r="AL13" s="462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3"/>
      <c r="BD13" s="504"/>
    </row>
    <row r="14" spans="1:56" s="37" customFormat="1" ht="20.25" hidden="1" customHeight="1" outlineLevel="1" x14ac:dyDescent="0.2">
      <c r="A14" s="460"/>
      <c r="B14" s="461"/>
      <c r="C14" s="461"/>
      <c r="D14" s="461"/>
      <c r="E14" s="459" t="s">
        <v>90</v>
      </c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6"/>
      <c r="AL14" s="462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504"/>
    </row>
    <row r="15" spans="1:56" s="37" customFormat="1" ht="20.25" hidden="1" customHeight="1" outlineLevel="1" x14ac:dyDescent="0.2">
      <c r="A15" s="460"/>
      <c r="B15" s="461"/>
      <c r="C15" s="461"/>
      <c r="D15" s="461"/>
      <c r="E15" s="459" t="s">
        <v>91</v>
      </c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6"/>
      <c r="AL15" s="462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504"/>
    </row>
    <row r="16" spans="1:56" s="26" customFormat="1" ht="57" customHeight="1" collapsed="1" x14ac:dyDescent="0.2">
      <c r="A16" s="452" t="s">
        <v>74</v>
      </c>
      <c r="B16" s="453"/>
      <c r="C16" s="453"/>
      <c r="D16" s="453"/>
      <c r="E16" s="441" t="s">
        <v>42</v>
      </c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64">
        <v>0.4</v>
      </c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5"/>
      <c r="AL16" s="454" t="s">
        <v>218</v>
      </c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66"/>
    </row>
    <row r="17" spans="1:59" s="26" customFormat="1" ht="74.25" customHeight="1" x14ac:dyDescent="0.2">
      <c r="A17" s="452" t="s">
        <v>75</v>
      </c>
      <c r="B17" s="453"/>
      <c r="C17" s="453"/>
      <c r="D17" s="453"/>
      <c r="E17" s="441" t="s">
        <v>43</v>
      </c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64">
        <v>0.1</v>
      </c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5"/>
      <c r="AL17" s="454" t="s">
        <v>219</v>
      </c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66"/>
    </row>
    <row r="18" spans="1:59" s="37" customFormat="1" ht="17.25" hidden="1" customHeight="1" outlineLevel="1" x14ac:dyDescent="0.2">
      <c r="A18" s="460"/>
      <c r="B18" s="461"/>
      <c r="C18" s="461"/>
      <c r="D18" s="461"/>
      <c r="E18" s="459" t="s">
        <v>81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6"/>
      <c r="AL18" s="462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504"/>
    </row>
    <row r="19" spans="1:59" s="37" customFormat="1" ht="13.5" hidden="1" customHeight="1" outlineLevel="1" x14ac:dyDescent="0.2">
      <c r="A19" s="460"/>
      <c r="B19" s="461"/>
      <c r="C19" s="461"/>
      <c r="D19" s="461"/>
      <c r="E19" s="459" t="s">
        <v>82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6"/>
      <c r="AL19" s="462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504"/>
    </row>
    <row r="20" spans="1:59" s="37" customFormat="1" ht="13.5" hidden="1" customHeight="1" outlineLevel="1" x14ac:dyDescent="0.2">
      <c r="A20" s="460"/>
      <c r="B20" s="461"/>
      <c r="C20" s="461"/>
      <c r="D20" s="461"/>
      <c r="E20" s="459" t="s">
        <v>83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6"/>
      <c r="AL20" s="462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504"/>
    </row>
    <row r="21" spans="1:59" s="37" customFormat="1" ht="18" hidden="1" customHeight="1" outlineLevel="1" x14ac:dyDescent="0.2">
      <c r="A21" s="460"/>
      <c r="B21" s="461"/>
      <c r="C21" s="461"/>
      <c r="D21" s="461"/>
      <c r="E21" s="459" t="s">
        <v>84</v>
      </c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6"/>
      <c r="AL21" s="462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504"/>
    </row>
    <row r="22" spans="1:59" s="37" customFormat="1" ht="19.5" hidden="1" customHeight="1" outlineLevel="1" x14ac:dyDescent="0.2">
      <c r="A22" s="460"/>
      <c r="B22" s="461"/>
      <c r="C22" s="461"/>
      <c r="D22" s="461"/>
      <c r="E22" s="459" t="s">
        <v>85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6"/>
      <c r="AL22" s="462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504"/>
    </row>
    <row r="23" spans="1:59" s="37" customFormat="1" ht="21.75" hidden="1" customHeight="1" outlineLevel="1" x14ac:dyDescent="0.2">
      <c r="A23" s="460"/>
      <c r="B23" s="461"/>
      <c r="C23" s="461"/>
      <c r="D23" s="461"/>
      <c r="E23" s="459" t="s">
        <v>86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6"/>
      <c r="AL23" s="462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504"/>
    </row>
    <row r="24" spans="1:59" s="26" customFormat="1" ht="66" customHeight="1" collapsed="1" x14ac:dyDescent="0.2">
      <c r="A24" s="452" t="s">
        <v>76</v>
      </c>
      <c r="B24" s="453"/>
      <c r="C24" s="453"/>
      <c r="D24" s="453"/>
      <c r="E24" s="441" t="s">
        <v>44</v>
      </c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64">
        <v>0.2</v>
      </c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5"/>
      <c r="AL24" s="454" t="s">
        <v>218</v>
      </c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66"/>
    </row>
    <row r="25" spans="1:59" s="26" customFormat="1" ht="73.5" customHeight="1" x14ac:dyDescent="0.2">
      <c r="A25" s="452" t="s">
        <v>77</v>
      </c>
      <c r="B25" s="453"/>
      <c r="C25" s="453"/>
      <c r="D25" s="453"/>
      <c r="E25" s="441" t="s">
        <v>45</v>
      </c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64">
        <v>0.2</v>
      </c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5"/>
      <c r="AL25" s="454" t="s">
        <v>218</v>
      </c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66"/>
    </row>
    <row r="26" spans="1:59" s="26" customFormat="1" ht="71.25" customHeight="1" x14ac:dyDescent="0.2">
      <c r="A26" s="452" t="s">
        <v>78</v>
      </c>
      <c r="B26" s="453"/>
      <c r="C26" s="453"/>
      <c r="D26" s="453"/>
      <c r="E26" s="441" t="s">
        <v>46</v>
      </c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64">
        <v>0.2</v>
      </c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5"/>
      <c r="AL26" s="454" t="s">
        <v>218</v>
      </c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66"/>
    </row>
    <row r="27" spans="1:59" s="25" customFormat="1" ht="98.25" customHeight="1" x14ac:dyDescent="0.2">
      <c r="A27" s="456" t="s">
        <v>79</v>
      </c>
      <c r="B27" s="457"/>
      <c r="C27" s="457"/>
      <c r="D27" s="457"/>
      <c r="E27" s="448" t="s">
        <v>47</v>
      </c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69">
        <v>0.63966306119999983</v>
      </c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70"/>
      <c r="AL27" s="444" t="s">
        <v>220</v>
      </c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68"/>
    </row>
    <row r="28" spans="1:59" s="26" customFormat="1" ht="50.25" customHeight="1" x14ac:dyDescent="0.2">
      <c r="A28" s="452" t="s">
        <v>80</v>
      </c>
      <c r="B28" s="453"/>
      <c r="C28" s="453"/>
      <c r="D28" s="453"/>
      <c r="E28" s="441" t="s">
        <v>48</v>
      </c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64">
        <v>9.4</v>
      </c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5"/>
      <c r="AL28" s="454" t="s">
        <v>221</v>
      </c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66"/>
    </row>
    <row r="29" spans="1:59" s="26" customFormat="1" ht="45.75" customHeight="1" x14ac:dyDescent="0.2">
      <c r="A29" s="452" t="s">
        <v>80</v>
      </c>
      <c r="B29" s="453"/>
      <c r="C29" s="453"/>
      <c r="D29" s="453"/>
      <c r="E29" s="441" t="s">
        <v>102</v>
      </c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64">
        <v>5.8</v>
      </c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5"/>
      <c r="AL29" s="454" t="s">
        <v>108</v>
      </c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66"/>
    </row>
    <row r="30" spans="1:59" s="26" customFormat="1" ht="45.75" customHeight="1" x14ac:dyDescent="0.2">
      <c r="A30" s="452" t="s">
        <v>80</v>
      </c>
      <c r="B30" s="453"/>
      <c r="C30" s="453"/>
      <c r="D30" s="453"/>
      <c r="E30" s="441" t="s">
        <v>103</v>
      </c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64">
        <v>14.3</v>
      </c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5"/>
      <c r="AL30" s="454" t="s">
        <v>108</v>
      </c>
      <c r="AM30" s="455"/>
      <c r="AN30" s="455"/>
      <c r="AO30" s="455"/>
      <c r="AP30" s="455"/>
      <c r="AQ30" s="455"/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66"/>
    </row>
    <row r="31" spans="1:59" x14ac:dyDescent="0.2">
      <c r="A31" s="445" t="s">
        <v>8</v>
      </c>
      <c r="B31" s="446"/>
      <c r="C31" s="446"/>
      <c r="D31" s="446"/>
      <c r="E31" s="447" t="s">
        <v>49</v>
      </c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502">
        <v>24.1</v>
      </c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3"/>
      <c r="AL31" s="454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  <c r="BD31" s="466"/>
      <c r="BE31" s="26"/>
      <c r="BF31" s="26"/>
      <c r="BG31" s="26"/>
    </row>
    <row r="32" spans="1:59" ht="39" customHeight="1" x14ac:dyDescent="0.2">
      <c r="A32" s="442"/>
      <c r="B32" s="443"/>
      <c r="C32" s="443"/>
      <c r="D32" s="443"/>
      <c r="E32" s="447" t="s">
        <v>50</v>
      </c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502">
        <v>24.1</v>
      </c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3"/>
      <c r="AL32" s="454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66"/>
      <c r="BE32" s="26"/>
      <c r="BF32" s="26"/>
      <c r="BG32" s="26"/>
    </row>
    <row r="33" spans="1:59" ht="30.75" customHeight="1" x14ac:dyDescent="0.2">
      <c r="A33" s="442" t="s">
        <v>9</v>
      </c>
      <c r="B33" s="443"/>
      <c r="C33" s="443"/>
      <c r="D33" s="443"/>
      <c r="E33" s="441" t="s">
        <v>51</v>
      </c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64">
        <v>23.2</v>
      </c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5"/>
      <c r="AL33" s="454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66"/>
      <c r="BE33" s="26"/>
      <c r="BF33" s="26"/>
      <c r="BG33" s="26"/>
    </row>
    <row r="34" spans="1:59" ht="42.75" customHeight="1" x14ac:dyDescent="0.2">
      <c r="A34" s="442" t="s">
        <v>23</v>
      </c>
      <c r="B34" s="443"/>
      <c r="C34" s="443"/>
      <c r="D34" s="443"/>
      <c r="E34" s="441" t="s">
        <v>52</v>
      </c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64">
        <v>0</v>
      </c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5"/>
      <c r="AL34" s="454" t="s">
        <v>108</v>
      </c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66"/>
      <c r="BE34" s="26"/>
      <c r="BF34" s="26"/>
      <c r="BG34" s="26"/>
    </row>
    <row r="35" spans="1:59" ht="68.25" customHeight="1" x14ac:dyDescent="0.2">
      <c r="A35" s="442" t="s">
        <v>64</v>
      </c>
      <c r="B35" s="443"/>
      <c r="C35" s="443"/>
      <c r="D35" s="443"/>
      <c r="E35" s="441" t="s">
        <v>53</v>
      </c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64">
        <v>0</v>
      </c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5"/>
      <c r="AL35" s="454" t="s">
        <v>108</v>
      </c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55"/>
      <c r="AZ35" s="455"/>
      <c r="BA35" s="455"/>
      <c r="BB35" s="455"/>
      <c r="BC35" s="455"/>
      <c r="BD35" s="466"/>
      <c r="BE35" s="26"/>
      <c r="BF35" s="26"/>
      <c r="BG35" s="26"/>
    </row>
    <row r="36" spans="1:59" s="28" customFormat="1" ht="70.5" customHeight="1" x14ac:dyDescent="0.2">
      <c r="A36" s="449" t="s">
        <v>65</v>
      </c>
      <c r="B36" s="450"/>
      <c r="C36" s="450"/>
      <c r="D36" s="450"/>
      <c r="E36" s="448" t="s">
        <v>54</v>
      </c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69">
        <v>0.2</v>
      </c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70"/>
      <c r="AL36" s="444" t="s">
        <v>222</v>
      </c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68"/>
      <c r="BE36" s="27"/>
      <c r="BF36" s="27"/>
      <c r="BG36" s="27"/>
    </row>
    <row r="37" spans="1:59" s="28" customFormat="1" ht="53.25" customHeight="1" x14ac:dyDescent="0.2">
      <c r="A37" s="449" t="s">
        <v>66</v>
      </c>
      <c r="B37" s="450"/>
      <c r="C37" s="450"/>
      <c r="D37" s="450"/>
      <c r="E37" s="448" t="s">
        <v>55</v>
      </c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69">
        <v>0.1</v>
      </c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  <c r="AJ37" s="469"/>
      <c r="AK37" s="470"/>
      <c r="AL37" s="444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68"/>
      <c r="BE37" s="27"/>
      <c r="BF37" s="27"/>
      <c r="BG37" s="27"/>
    </row>
    <row r="38" spans="1:59" s="28" customFormat="1" ht="63" customHeight="1" x14ac:dyDescent="0.2">
      <c r="A38" s="449" t="s">
        <v>67</v>
      </c>
      <c r="B38" s="450"/>
      <c r="C38" s="450"/>
      <c r="D38" s="450"/>
      <c r="E38" s="448" t="s">
        <v>56</v>
      </c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69">
        <v>0.6</v>
      </c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70"/>
      <c r="AL38" s="444" t="s">
        <v>223</v>
      </c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68"/>
      <c r="BE38" s="27"/>
      <c r="BF38" s="27"/>
      <c r="BG38" s="27"/>
    </row>
    <row r="39" spans="1:59" ht="42" customHeight="1" x14ac:dyDescent="0.2">
      <c r="A39" s="442" t="s">
        <v>68</v>
      </c>
      <c r="B39" s="443"/>
      <c r="C39" s="443"/>
      <c r="D39" s="443"/>
      <c r="E39" s="441" t="s">
        <v>57</v>
      </c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64">
        <v>0</v>
      </c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5"/>
      <c r="AL39" s="454" t="s">
        <v>224</v>
      </c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5"/>
      <c r="BC39" s="455"/>
      <c r="BD39" s="466"/>
      <c r="BE39" s="26"/>
      <c r="BF39" s="26"/>
      <c r="BG39" s="26"/>
    </row>
    <row r="40" spans="1:59" s="19" customFormat="1" ht="36" customHeight="1" x14ac:dyDescent="0.2">
      <c r="A40" s="445" t="s">
        <v>59</v>
      </c>
      <c r="B40" s="446"/>
      <c r="C40" s="446"/>
      <c r="D40" s="446"/>
      <c r="E40" s="447" t="s">
        <v>58</v>
      </c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502">
        <v>2.1</v>
      </c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3"/>
      <c r="AL40" s="499" t="s">
        <v>108</v>
      </c>
      <c r="AM40" s="500"/>
      <c r="AN40" s="500"/>
      <c r="AO40" s="500"/>
      <c r="AP40" s="500"/>
      <c r="AQ40" s="500"/>
      <c r="AR40" s="500"/>
      <c r="AS40" s="500"/>
      <c r="AT40" s="500"/>
      <c r="AU40" s="500"/>
      <c r="AV40" s="500"/>
      <c r="AW40" s="500"/>
      <c r="AX40" s="500"/>
      <c r="AY40" s="500"/>
      <c r="AZ40" s="500"/>
      <c r="BA40" s="500"/>
      <c r="BB40" s="500"/>
      <c r="BC40" s="500"/>
      <c r="BD40" s="501"/>
      <c r="BE40" s="46"/>
      <c r="BF40" s="46"/>
      <c r="BG40" s="46"/>
    </row>
    <row r="41" spans="1:59" ht="22.5" customHeight="1" x14ac:dyDescent="0.2">
      <c r="A41" s="442" t="s">
        <v>62</v>
      </c>
      <c r="B41" s="443"/>
      <c r="C41" s="443"/>
      <c r="D41" s="443"/>
      <c r="E41" s="441" t="s">
        <v>105</v>
      </c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64">
        <v>1.5</v>
      </c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5"/>
      <c r="AL41" s="454" t="s">
        <v>108</v>
      </c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455"/>
      <c r="BC41" s="455"/>
      <c r="BD41" s="466"/>
      <c r="BE41" s="26"/>
      <c r="BF41" s="26"/>
      <c r="BG41" s="26"/>
    </row>
    <row r="42" spans="1:59" x14ac:dyDescent="0.2">
      <c r="A42" s="442" t="s">
        <v>63</v>
      </c>
      <c r="B42" s="443"/>
      <c r="C42" s="443"/>
      <c r="D42" s="443"/>
      <c r="E42" s="441" t="s">
        <v>60</v>
      </c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64">
        <v>0.6</v>
      </c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5"/>
      <c r="AL42" s="454" t="s">
        <v>108</v>
      </c>
      <c r="AM42" s="455"/>
      <c r="AN42" s="455"/>
      <c r="AO42" s="455"/>
      <c r="AP42" s="455"/>
      <c r="AQ42" s="455"/>
      <c r="AR42" s="455"/>
      <c r="AS42" s="455"/>
      <c r="AT42" s="455"/>
      <c r="AU42" s="455"/>
      <c r="AV42" s="455"/>
      <c r="AW42" s="455"/>
      <c r="AX42" s="455"/>
      <c r="AY42" s="455"/>
      <c r="AZ42" s="455"/>
      <c r="BA42" s="455"/>
      <c r="BB42" s="455"/>
      <c r="BC42" s="455"/>
      <c r="BD42" s="466"/>
      <c r="BE42" s="26"/>
      <c r="BF42" s="26"/>
      <c r="BG42" s="26"/>
    </row>
    <row r="43" spans="1:59" ht="16.5" thickBot="1" x14ac:dyDescent="0.25">
      <c r="A43" s="496" t="s">
        <v>104</v>
      </c>
      <c r="B43" s="497"/>
      <c r="C43" s="497"/>
      <c r="D43" s="497"/>
      <c r="E43" s="498" t="s">
        <v>61</v>
      </c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1">
        <v>0</v>
      </c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2"/>
      <c r="AL43" s="493" t="s">
        <v>108</v>
      </c>
      <c r="AM43" s="494"/>
      <c r="AN43" s="494"/>
      <c r="AO43" s="494"/>
      <c r="AP43" s="494"/>
      <c r="AQ43" s="494"/>
      <c r="AR43" s="494"/>
      <c r="AS43" s="494"/>
      <c r="AT43" s="494"/>
      <c r="AU43" s="494"/>
      <c r="AV43" s="494"/>
      <c r="AW43" s="494"/>
      <c r="AX43" s="494"/>
      <c r="AY43" s="494"/>
      <c r="AZ43" s="494"/>
      <c r="BA43" s="494"/>
      <c r="BB43" s="494"/>
      <c r="BC43" s="494"/>
      <c r="BD43" s="495"/>
      <c r="BE43" s="26"/>
      <c r="BF43" s="26"/>
      <c r="BG43" s="26"/>
    </row>
    <row r="44" spans="1:59" s="19" customFormat="1" ht="30.75" customHeight="1" thickBot="1" x14ac:dyDescent="0.25">
      <c r="A44" s="471" t="s">
        <v>110</v>
      </c>
      <c r="B44" s="472"/>
      <c r="C44" s="472"/>
      <c r="D44" s="472"/>
      <c r="E44" s="473" t="s">
        <v>109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4">
        <v>131.93966306120001</v>
      </c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5"/>
      <c r="AL44" s="476" t="s">
        <v>108</v>
      </c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8"/>
    </row>
    <row r="50" ht="12.75" customHeight="1" x14ac:dyDescent="0.2"/>
  </sheetData>
  <mergeCells count="169">
    <mergeCell ref="AL6:BD6"/>
    <mergeCell ref="Y7:AK7"/>
    <mergeCell ref="A8:D8"/>
    <mergeCell ref="E8:X8"/>
    <mergeCell ref="A7:D7"/>
    <mergeCell ref="E7:X7"/>
    <mergeCell ref="A3:D3"/>
    <mergeCell ref="E3:X3"/>
    <mergeCell ref="A4:D4"/>
    <mergeCell ref="E4:X4"/>
    <mergeCell ref="Y4:AK4"/>
    <mergeCell ref="AL4:BD4"/>
    <mergeCell ref="A5:D5"/>
    <mergeCell ref="E5:X5"/>
    <mergeCell ref="Y5:AK5"/>
    <mergeCell ref="AL5:BD5"/>
    <mergeCell ref="Y3:AK3"/>
    <mergeCell ref="AL9:BD9"/>
    <mergeCell ref="A11:D11"/>
    <mergeCell ref="E11:X11"/>
    <mergeCell ref="Y10:AK10"/>
    <mergeCell ref="AL8:BD8"/>
    <mergeCell ref="Y9:AK9"/>
    <mergeCell ref="A10:D10"/>
    <mergeCell ref="E10:X10"/>
    <mergeCell ref="AL7:BD7"/>
    <mergeCell ref="A9:D9"/>
    <mergeCell ref="E9:X9"/>
    <mergeCell ref="Y8:AK8"/>
    <mergeCell ref="AL12:BD12"/>
    <mergeCell ref="Y13:AK13"/>
    <mergeCell ref="A14:D14"/>
    <mergeCell ref="E14:X14"/>
    <mergeCell ref="AL11:BD11"/>
    <mergeCell ref="A13:D13"/>
    <mergeCell ref="E13:X13"/>
    <mergeCell ref="Y12:AK12"/>
    <mergeCell ref="AL10:BD10"/>
    <mergeCell ref="Y11:AK11"/>
    <mergeCell ref="A12:D12"/>
    <mergeCell ref="E12:X12"/>
    <mergeCell ref="AL15:BD15"/>
    <mergeCell ref="A17:D17"/>
    <mergeCell ref="E17:X17"/>
    <mergeCell ref="Y16:AK16"/>
    <mergeCell ref="AL14:BD14"/>
    <mergeCell ref="Y15:AK15"/>
    <mergeCell ref="A16:D16"/>
    <mergeCell ref="E16:X16"/>
    <mergeCell ref="AL13:BD13"/>
    <mergeCell ref="A15:D15"/>
    <mergeCell ref="E15:X15"/>
    <mergeCell ref="Y14:AK14"/>
    <mergeCell ref="AL18:BD18"/>
    <mergeCell ref="Y19:AK19"/>
    <mergeCell ref="A20:D20"/>
    <mergeCell ref="E20:X20"/>
    <mergeCell ref="AL17:BD17"/>
    <mergeCell ref="A19:D19"/>
    <mergeCell ref="E19:X19"/>
    <mergeCell ref="Y18:AK18"/>
    <mergeCell ref="AL16:BD16"/>
    <mergeCell ref="Y17:AK17"/>
    <mergeCell ref="A18:D18"/>
    <mergeCell ref="E18:X18"/>
    <mergeCell ref="AL21:BD21"/>
    <mergeCell ref="A23:D23"/>
    <mergeCell ref="E23:X23"/>
    <mergeCell ref="Y22:AK22"/>
    <mergeCell ref="AL20:BD20"/>
    <mergeCell ref="Y21:AK21"/>
    <mergeCell ref="A22:D22"/>
    <mergeCell ref="E22:X22"/>
    <mergeCell ref="AL19:BD19"/>
    <mergeCell ref="A21:D21"/>
    <mergeCell ref="E21:X21"/>
    <mergeCell ref="Y20:AK20"/>
    <mergeCell ref="AL24:BD24"/>
    <mergeCell ref="Y25:AK25"/>
    <mergeCell ref="A26:D26"/>
    <mergeCell ref="E26:X26"/>
    <mergeCell ref="AL23:BD23"/>
    <mergeCell ref="A25:D25"/>
    <mergeCell ref="E25:X25"/>
    <mergeCell ref="Y24:AK24"/>
    <mergeCell ref="AL22:BD22"/>
    <mergeCell ref="Y23:AK23"/>
    <mergeCell ref="A24:D24"/>
    <mergeCell ref="E24:X24"/>
    <mergeCell ref="AL27:BD27"/>
    <mergeCell ref="AL28:BD28"/>
    <mergeCell ref="Y28:AK28"/>
    <mergeCell ref="AL26:BD26"/>
    <mergeCell ref="Y27:AK27"/>
    <mergeCell ref="A28:D28"/>
    <mergeCell ref="E28:X28"/>
    <mergeCell ref="AL25:BD25"/>
    <mergeCell ref="A27:D27"/>
    <mergeCell ref="E27:X27"/>
    <mergeCell ref="Y26:AK26"/>
    <mergeCell ref="AL31:BD31"/>
    <mergeCell ref="A33:D33"/>
    <mergeCell ref="E33:X33"/>
    <mergeCell ref="Y32:AK32"/>
    <mergeCell ref="Y31:AK31"/>
    <mergeCell ref="A32:D32"/>
    <mergeCell ref="E32:X32"/>
    <mergeCell ref="A31:D31"/>
    <mergeCell ref="E31:X31"/>
    <mergeCell ref="AL34:BD34"/>
    <mergeCell ref="Y35:AK35"/>
    <mergeCell ref="A36:D36"/>
    <mergeCell ref="E36:X36"/>
    <mergeCell ref="AL33:BD33"/>
    <mergeCell ref="A35:D35"/>
    <mergeCell ref="E35:X35"/>
    <mergeCell ref="Y34:AK34"/>
    <mergeCell ref="AL32:BD32"/>
    <mergeCell ref="Y33:AK33"/>
    <mergeCell ref="A34:D34"/>
    <mergeCell ref="E34:X34"/>
    <mergeCell ref="A44:D44"/>
    <mergeCell ref="E44:X44"/>
    <mergeCell ref="Y44:AK44"/>
    <mergeCell ref="AL44:BD44"/>
    <mergeCell ref="A29:D29"/>
    <mergeCell ref="E29:X29"/>
    <mergeCell ref="Y29:AK29"/>
    <mergeCell ref="AL29:BD29"/>
    <mergeCell ref="AL3:BD3"/>
    <mergeCell ref="E6:X6"/>
    <mergeCell ref="A6:D6"/>
    <mergeCell ref="Y6:AK6"/>
    <mergeCell ref="Y43:AK43"/>
    <mergeCell ref="AL43:BD43"/>
    <mergeCell ref="AL42:BD42"/>
    <mergeCell ref="Y42:AK42"/>
    <mergeCell ref="A43:D43"/>
    <mergeCell ref="E43:X43"/>
    <mergeCell ref="A42:D42"/>
    <mergeCell ref="E42:X42"/>
    <mergeCell ref="AL39:BD39"/>
    <mergeCell ref="AL40:BD40"/>
    <mergeCell ref="Y40:AK40"/>
    <mergeCell ref="AL38:BD38"/>
    <mergeCell ref="A30:D30"/>
    <mergeCell ref="E30:X30"/>
    <mergeCell ref="Y30:AK30"/>
    <mergeCell ref="AL30:BD30"/>
    <mergeCell ref="A41:D41"/>
    <mergeCell ref="E41:X41"/>
    <mergeCell ref="Y41:AK41"/>
    <mergeCell ref="AL41:BD41"/>
    <mergeCell ref="A1:BD1"/>
    <mergeCell ref="Y39:AK39"/>
    <mergeCell ref="A40:D40"/>
    <mergeCell ref="E40:X40"/>
    <mergeCell ref="AL37:BD37"/>
    <mergeCell ref="A39:D39"/>
    <mergeCell ref="E39:X39"/>
    <mergeCell ref="Y38:AK38"/>
    <mergeCell ref="AL36:BD36"/>
    <mergeCell ref="Y37:AK37"/>
    <mergeCell ref="A38:D38"/>
    <mergeCell ref="E38:X38"/>
    <mergeCell ref="AL35:BD35"/>
    <mergeCell ref="A37:D37"/>
    <mergeCell ref="E37:X37"/>
    <mergeCell ref="Y36:AK36"/>
  </mergeCells>
  <pageMargins left="0.78740157480314965" right="0.35433070866141736" top="0.59055118110236227" bottom="0.39370078740157483" header="0.19685039370078741" footer="0.19685039370078741"/>
  <pageSetup paperSize="9" scale="8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5.</vt:lpstr>
      <vt:lpstr>6.1.</vt:lpstr>
      <vt:lpstr>6.2.</vt:lpstr>
      <vt:lpstr>6.3.</vt:lpstr>
      <vt:lpstr>Отчет о выполненных закупках</vt:lpstr>
      <vt:lpstr>'5.'!Заголовки_для_печати</vt:lpstr>
      <vt:lpstr>'5.'!Область_печати</vt:lpstr>
      <vt:lpstr>'6.1.'!Область_печати</vt:lpstr>
      <vt:lpstr>'6.2.'!Область_печати</vt:lpstr>
      <vt:lpstr>'6.3.'!Область_печати</vt:lpstr>
      <vt:lpstr>'Отчет о выполненных закупках'!Область_печати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onuchina_ov</cp:lastModifiedBy>
  <cp:lastPrinted>2016-04-01T07:36:44Z</cp:lastPrinted>
  <dcterms:created xsi:type="dcterms:W3CDTF">2010-07-12T09:57:56Z</dcterms:created>
  <dcterms:modified xsi:type="dcterms:W3CDTF">2016-04-01T09:22:21Z</dcterms:modified>
</cp:coreProperties>
</file>